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A504B8A4-F9F4-4524-AB7A-61E9C9B2C86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ed Employment data" sheetId="1" r:id="rId1"/>
  </sheets>
  <definedNames>
    <definedName name="_xlnm.Print_Area" localSheetId="0">'Covered Employment data'!$A$1:$P$367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P24" i="1" s="1"/>
  <c r="K24" i="1"/>
</calcChain>
</file>

<file path=xl/sharedStrings.xml><?xml version="1.0" encoding="utf-8"?>
<sst xmlns="http://schemas.openxmlformats.org/spreadsheetml/2006/main" count="339" uniqueCount="251">
  <si>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</si>
  <si>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</si>
  <si>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</si>
  <si>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</si>
  <si>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</si>
  <si>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</si>
  <si>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</si>
  <si>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</si>
  <si>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</si>
  <si>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</si>
  <si>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</si>
  <si>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</si>
  <si>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</si>
  <si>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</si>
  <si>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</si>
  <si>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</si>
  <si>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</si>
  <si>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</si>
  <si>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</si>
  <si>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</si>
  <si>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</si>
  <si>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</si>
  <si>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</si>
  <si>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</si>
  <si>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</si>
  <si>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</si>
  <si>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</si>
  <si>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</si>
  <si>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</si>
  <si>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</si>
  <si>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</si>
  <si>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</si>
  <si>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</si>
  <si>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</si>
  <si>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</si>
  <si>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</si>
  <si>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</si>
  <si>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</si>
  <si>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</si>
  <si>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</si>
  <si>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</si>
  <si>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</si>
  <si>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</si>
  <si>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</si>
  <si>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</si>
  <si>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</si>
  <si>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</si>
  <si>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</si>
  <si>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</si>
  <si>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</si>
  <si>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</si>
  <si>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</si>
  <si>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</si>
  <si>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</si>
  <si>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</si>
  <si>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</si>
  <si>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</si>
  <si>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</si>
  <si>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</si>
  <si>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</si>
  <si>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</si>
  <si>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</si>
  <si>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</si>
  <si>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</si>
  <si>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</si>
  <si>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</si>
  <si>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</si>
  <si>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</si>
  <si>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</si>
  <si>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</si>
  <si>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</si>
  <si>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</si>
  <si>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</si>
  <si>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</si>
  <si>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</si>
  <si>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</si>
  <si>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</si>
  <si>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</si>
  <si>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</si>
  <si>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</si>
  <si>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</si>
  <si>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</si>
  <si>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</si>
  <si>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</si>
  <si>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</si>
  <si>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</si>
  <si>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</si>
  <si>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</si>
  <si>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</si>
  <si>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</si>
  <si>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</si>
  <si>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</si>
  <si>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</si>
  <si>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</si>
  <si>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</si>
  <si>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</si>
  <si>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</si>
  <si>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</si>
  <si>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</si>
  <si>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</si>
  <si>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</si>
  <si>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</si>
  <si>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</si>
  <si>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</si>
  <si>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</si>
  <si>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</si>
  <si>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</si>
  <si>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</si>
  <si>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</si>
  <si>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</si>
  <si>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</si>
  <si>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</si>
  <si>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</si>
  <si>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</si>
  <si>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</si>
  <si>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</si>
  <si>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</si>
  <si>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</si>
  <si>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</si>
  <si>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</si>
  <si>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</si>
  <si>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</si>
  <si>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</si>
  <si>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</si>
  <si>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</si>
  <si>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</si>
  <si>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</si>
  <si>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</si>
  <si>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</si>
  <si>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</si>
  <si>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</si>
  <si>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</si>
  <si>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</si>
  <si>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</si>
  <si>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</si>
  <si>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</si>
  <si>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</si>
  <si>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</si>
  <si>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</si>
  <si>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</si>
  <si>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</si>
  <si>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</si>
  <si>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</si>
  <si>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</si>
  <si>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</si>
  <si>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</si>
  <si>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</si>
  <si>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</si>
  <si>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</si>
  <si>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</si>
  <si>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</si>
  <si>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</si>
  <si>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</si>
  <si>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</si>
  <si>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</si>
  <si>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</si>
  <si>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</si>
  <si>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</si>
  <si>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</si>
  <si>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</si>
  <si>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</si>
  <si>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</si>
  <si>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</si>
  <si>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</si>
  <si>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</si>
  <si>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</si>
  <si>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</si>
  <si>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</si>
  <si>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</si>
  <si>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</si>
  <si>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</si>
  <si>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</si>
  <si>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</si>
  <si>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</si>
  <si>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</si>
  <si>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</si>
  <si>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</si>
  <si>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</si>
  <si>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</si>
  <si>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</si>
  <si>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</si>
  <si>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</si>
  <si>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</si>
  <si>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</si>
  <si>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</si>
  <si>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</si>
  <si>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</si>
  <si>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</si>
  <si>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</si>
  <si>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</si>
  <si>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</si>
  <si>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</si>
  <si>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</si>
  <si>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</si>
  <si>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</si>
  <si>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</si>
  <si>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</si>
  <si>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</si>
  <si>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</si>
  <si>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</si>
  <si>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</si>
  <si>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</si>
  <si>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</si>
  <si>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</si>
  <si>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</si>
  <si>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</si>
  <si>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</si>
  <si>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</si>
  <si>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</si>
  <si>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</si>
  <si>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</si>
  <si>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</si>
  <si>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</si>
  <si>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</si>
  <si>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</si>
  <si>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</si>
  <si>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</si>
  <si>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</si>
  <si>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</si>
  <si>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</si>
  <si>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</si>
  <si>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</si>
  <si>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</si>
  <si>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</si>
  <si>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</si>
  <si>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</si>
  <si>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</si>
  <si>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</si>
  <si>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</si>
  <si>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</si>
  <si>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</si>
  <si>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Latest available data on covered employment and wages for the whole year 2017 will be presented in a separate publication.  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</si>
  <si>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</si>
  <si>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</si>
  <si>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</si>
  <si>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</si>
  <si>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</si>
  <si>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</si>
  <si>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</si>
  <si>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</si>
  <si>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</si>
  <si>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</si>
  <si>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</si>
  <si>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</si>
  <si>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</si>
  <si>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FEBRUARY</t>
  </si>
  <si>
    <t>MARCH</t>
  </si>
  <si>
    <t>JANUARY     (M1)</t>
  </si>
  <si>
    <t>FIRST QUARTER 2022 */</t>
  </si>
  <si>
    <t>FIRST QUARTER 2022 *</t>
  </si>
  <si>
    <t>Note:    First quarter 2022 as presented in this publication is preliminary and based on information compiled and collected through August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</si>
</sst>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4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38" fillId="2" borderId="0" xfId="0" applyNumberFormat="1" applyFont="1" applyFill="1"/>
    <xf numFmtId="164" fontId="53" fillId="3" borderId="7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/>
    </xf>
    <xf numFmtId="164" fontId="45" fillId="3" borderId="5" xfId="0" applyNumberFormat="1" applyFont="1" applyFill="1" applyBorder="1" applyAlignment="1">
      <alignment horizontal="center" vertical="center" wrapText="1"/>
    </xf>
    <xf numFmtId="164" fontId="53" fillId="3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92"/>
    <tableColumn id="8" xr3:uid="{00000000-0010-0000-0000-000008000000}" name="Column8" headerRowDxfId="91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89" tableBorderDxfId="88">
  <tableColumns count="8">
    <tableColumn id="1" xr3:uid="{00000000-0010-0000-0100-000001000000}" name="Column1" headerRowDxfId="87" dataDxfId="86"/>
    <tableColumn id="2" xr3:uid="{00000000-0010-0000-0100-000002000000}" name="Column2" headerRowDxfId="85" dataDxfId="84"/>
    <tableColumn id="3" xr3:uid="{00000000-0010-0000-0100-000003000000}" name="Column3" headerRowDxfId="83" dataDxfId="82"/>
    <tableColumn id="4" xr3:uid="{00000000-0010-0000-0100-000004000000}" name="Column4" headerRowDxfId="81" dataDxfId="80"/>
    <tableColumn id="5" xr3:uid="{00000000-0010-0000-0100-000005000000}" name="Column5" headerRowDxfId="79" dataDxfId="78"/>
    <tableColumn id="6" xr3:uid="{00000000-0010-0000-0100-000006000000}" name="Column6" headerRowDxfId="77" dataDxfId="76"/>
    <tableColumn id="7" xr3:uid="{00000000-0010-0000-0100-000007000000}" name="Column7" headerRowDxfId="75" dataDxfId="74"/>
    <tableColumn id="8" xr3:uid="{00000000-0010-0000-0100-000008000000}" name="Column8" headerRowDxfId="73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1" tableBorderDxfId="70">
  <tableColumns count="8">
    <tableColumn id="1" xr3:uid="{00000000-0010-0000-0200-000001000000}" name="Column1" headerRowDxfId="69" dataDxfId="68"/>
    <tableColumn id="2" xr3:uid="{00000000-0010-0000-0200-000002000000}" name="Column2" headerRowDxfId="67" dataDxfId="66"/>
    <tableColumn id="3" xr3:uid="{00000000-0010-0000-0200-000003000000}" name="Column3" headerRowDxfId="65" dataDxfId="64"/>
    <tableColumn id="4" xr3:uid="{00000000-0010-0000-0200-000004000000}" name="Column4" headerRowDxfId="63" dataDxfId="62"/>
    <tableColumn id="5" xr3:uid="{00000000-0010-0000-0200-000005000000}" name="Column5" headerRowDxfId="61" dataDxfId="60"/>
    <tableColumn id="6" xr3:uid="{00000000-0010-0000-0200-000006000000}" name="Column6" headerRowDxfId="59" dataDxfId="58"/>
    <tableColumn id="7" xr3:uid="{00000000-0010-0000-0200-000007000000}" name="Column7" headerRowDxfId="57" dataDxfId="56"/>
    <tableColumn id="8" xr3:uid="{00000000-0010-0000-0200-000008000000}" name="Column8" headerRowDxfId="55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3" dataDxfId="52" tableBorderDxfId="51">
  <tableColumns count="8">
    <tableColumn id="1" xr3:uid="{00000000-0010-0000-0300-000001000000}" name="Column1" headerRowDxfId="50" dataDxfId="49"/>
    <tableColumn id="2" xr3:uid="{00000000-0010-0000-0300-000002000000}" name="Column2" headerRowDxfId="48" dataDxfId="47"/>
    <tableColumn id="3" xr3:uid="{00000000-0010-0000-0300-000003000000}" name="Column3" headerRowDxfId="46" dataDxfId="45"/>
    <tableColumn id="4" xr3:uid="{00000000-0010-0000-0300-000004000000}" name="Column4" headerRowDxfId="44" dataDxfId="43"/>
    <tableColumn id="5" xr3:uid="{00000000-0010-0000-0300-000005000000}" name="Column5" headerRowDxfId="42" dataDxfId="41"/>
    <tableColumn id="6" xr3:uid="{00000000-0010-0000-0300-000006000000}" name="Column6" headerRowDxfId="40" dataDxfId="39"/>
    <tableColumn id="7" xr3:uid="{00000000-0010-0000-0300-000007000000}" name="Column7" headerRowDxfId="38" dataDxfId="37"/>
    <tableColumn id="8" xr3:uid="{00000000-0010-0000-0300-000008000000}" name="Column8" headerRowDxfId="36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34" tableBorderDxfId="33">
  <tableColumns count="8">
    <tableColumn id="1" xr3:uid="{00000000-0010-0000-0400-000001000000}" name="Column1" headerRowDxfId="32" dataDxfId="31"/>
    <tableColumn id="2" xr3:uid="{00000000-0010-0000-0400-000002000000}" name="Column2" headerRowDxfId="30" dataDxfId="29"/>
    <tableColumn id="3" xr3:uid="{00000000-0010-0000-0400-000003000000}" name="Column3" headerRowDxfId="28" dataDxfId="27"/>
    <tableColumn id="4" xr3:uid="{00000000-0010-0000-0400-000004000000}" name="Column4" headerRowDxfId="26" dataDxfId="25"/>
    <tableColumn id="5" xr3:uid="{00000000-0010-0000-0400-000005000000}" name="Column5" headerRowDxfId="24" dataDxfId="23"/>
    <tableColumn id="6" xr3:uid="{00000000-0010-0000-0400-000006000000}" name="Column6" headerRowDxfId="22" dataDxfId="21"/>
    <tableColumn id="7" xr3:uid="{00000000-0010-0000-0400-000007000000}" name="Column7" headerRowDxfId="20" dataDxfId="19"/>
    <tableColumn id="8" xr3:uid="{00000000-0010-0000-0400-000008000000}" name="Column8" headerRowDxfId="18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6"/>
  <sheetViews>
    <sheetView showGridLines="0" tabSelected="1" zoomScale="50" zoomScaleNormal="50" zoomScaleSheetLayoutView="50" workbookViewId="0">
      <selection activeCell="I17" sqref="I17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197" customWidth="1"/>
    <col min="16" max="16" width="38.42578125" style="197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4" t="s">
        <v>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98"/>
      <c r="P4" s="210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99"/>
      <c r="P5" s="211"/>
    </row>
    <row r="6" spans="2:20" s="7" customFormat="1" ht="31.5" customHeight="1" x14ac:dyDescent="0.25">
      <c r="B6" s="227" t="s">
        <v>1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0"/>
      <c r="P7" s="212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01"/>
      <c r="P8" s="213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02"/>
      <c r="P9" s="214"/>
      <c r="Q9" s="8"/>
      <c r="R9" s="8"/>
      <c r="S9" s="8"/>
      <c r="T9" s="8"/>
    </row>
    <row r="10" spans="2:20" s="11" customFormat="1" ht="53.25" customHeight="1" x14ac:dyDescent="0.35">
      <c r="B10" s="230" t="s">
        <v>2</v>
      </c>
      <c r="C10" s="231"/>
      <c r="D10" s="231"/>
      <c r="E10" s="231"/>
      <c r="F10" s="231"/>
      <c r="G10" s="231"/>
      <c r="H10" s="232"/>
      <c r="I10" s="239" t="s">
        <v>248</v>
      </c>
      <c r="J10" s="240"/>
      <c r="K10" s="240"/>
      <c r="L10" s="240"/>
      <c r="M10" s="240"/>
      <c r="N10" s="240"/>
      <c r="O10" s="240"/>
      <c r="P10" s="241"/>
      <c r="Q10" s="10"/>
      <c r="R10" s="10"/>
      <c r="S10" s="10"/>
      <c r="T10" s="10"/>
    </row>
    <row r="11" spans="2:20" s="13" customFormat="1" ht="26.25" customHeight="1" x14ac:dyDescent="0.35">
      <c r="B11" s="233"/>
      <c r="C11" s="234"/>
      <c r="D11" s="234"/>
      <c r="E11" s="234"/>
      <c r="F11" s="234"/>
      <c r="G11" s="234"/>
      <c r="H11" s="235"/>
      <c r="I11" s="242" t="s">
        <v>3</v>
      </c>
      <c r="J11" s="242" t="s">
        <v>4</v>
      </c>
      <c r="K11" s="247" t="s">
        <v>5</v>
      </c>
      <c r="L11" s="248"/>
      <c r="M11" s="264"/>
      <c r="N11" s="222" t="s">
        <v>6</v>
      </c>
      <c r="O11" s="251" t="s">
        <v>7</v>
      </c>
      <c r="P11" s="269" t="s">
        <v>8</v>
      </c>
      <c r="Q11" s="12"/>
      <c r="R11" s="12"/>
      <c r="S11" s="12"/>
      <c r="T11" s="12"/>
    </row>
    <row r="12" spans="2:20" s="13" customFormat="1" ht="27" x14ac:dyDescent="0.35">
      <c r="B12" s="233"/>
      <c r="C12" s="234"/>
      <c r="D12" s="234"/>
      <c r="E12" s="234"/>
      <c r="F12" s="234"/>
      <c r="G12" s="234"/>
      <c r="H12" s="235"/>
      <c r="I12" s="243"/>
      <c r="J12" s="243"/>
      <c r="K12" s="265"/>
      <c r="L12" s="266"/>
      <c r="M12" s="267"/>
      <c r="N12" s="243"/>
      <c r="O12" s="252"/>
      <c r="P12" s="252"/>
      <c r="Q12" s="12"/>
      <c r="R12" s="12"/>
      <c r="S12" s="12"/>
      <c r="T12" s="12"/>
    </row>
    <row r="13" spans="2:20" s="13" customFormat="1" ht="27" x14ac:dyDescent="0.35">
      <c r="B13" s="233"/>
      <c r="C13" s="234"/>
      <c r="D13" s="234"/>
      <c r="E13" s="234"/>
      <c r="F13" s="234"/>
      <c r="G13" s="234"/>
      <c r="H13" s="235"/>
      <c r="I13" s="243"/>
      <c r="J13" s="243"/>
      <c r="K13" s="222" t="s">
        <v>247</v>
      </c>
      <c r="L13" s="14" t="s">
        <v>245</v>
      </c>
      <c r="M13" s="14" t="s">
        <v>246</v>
      </c>
      <c r="N13" s="243"/>
      <c r="O13" s="252"/>
      <c r="P13" s="252"/>
      <c r="Q13" s="12"/>
      <c r="R13" s="12"/>
      <c r="S13" s="12"/>
      <c r="T13" s="12"/>
    </row>
    <row r="14" spans="2:20" s="13" customFormat="1" ht="35.25" customHeight="1" x14ac:dyDescent="0.35">
      <c r="B14" s="236"/>
      <c r="C14" s="237"/>
      <c r="D14" s="237"/>
      <c r="E14" s="237"/>
      <c r="F14" s="237"/>
      <c r="G14" s="237"/>
      <c r="H14" s="238"/>
      <c r="I14" s="223"/>
      <c r="J14" s="223"/>
      <c r="K14" s="223"/>
      <c r="L14" s="15" t="s">
        <v>9</v>
      </c>
      <c r="M14" s="16" t="s">
        <v>10</v>
      </c>
      <c r="N14" s="223"/>
      <c r="O14" s="253"/>
      <c r="P14" s="253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03"/>
      <c r="P15" s="203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11</v>
      </c>
      <c r="C18" s="175"/>
      <c r="D18" s="175"/>
      <c r="E18" s="175"/>
      <c r="F18" s="175"/>
      <c r="G18" s="175"/>
      <c r="H18" s="176"/>
      <c r="I18" s="28"/>
      <c r="J18" s="29">
        <v>46252</v>
      </c>
      <c r="K18" s="29">
        <v>736311</v>
      </c>
      <c r="L18" s="29">
        <v>742610</v>
      </c>
      <c r="M18" s="29">
        <v>747184</v>
      </c>
      <c r="N18" s="29">
        <v>742035</v>
      </c>
      <c r="O18" s="30">
        <v>21489986148</v>
      </c>
      <c r="P18" s="30">
        <v>2228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12</v>
      </c>
      <c r="D21" s="184"/>
      <c r="E21" s="184"/>
      <c r="F21" s="184"/>
      <c r="G21" s="184"/>
      <c r="H21" s="185"/>
      <c r="I21" s="28"/>
      <c r="J21" s="29">
        <v>407</v>
      </c>
      <c r="K21" s="29">
        <v>240275</v>
      </c>
      <c r="L21" s="29">
        <v>239832</v>
      </c>
      <c r="M21" s="29">
        <v>240082</v>
      </c>
      <c r="N21" s="29">
        <v>240063</v>
      </c>
      <c r="O21" s="30">
        <v>6919263060</v>
      </c>
      <c r="P21" s="30">
        <v>2217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13</v>
      </c>
      <c r="E23" s="159"/>
      <c r="F23" s="159"/>
      <c r="G23" s="159"/>
      <c r="H23" s="160"/>
      <c r="I23" s="39"/>
      <c r="J23" s="53">
        <v>369</v>
      </c>
      <c r="K23" s="53">
        <v>199056</v>
      </c>
      <c r="L23" s="53">
        <v>198886</v>
      </c>
      <c r="M23" s="53">
        <v>199022</v>
      </c>
      <c r="N23" s="53">
        <v>198988</v>
      </c>
      <c r="O23" s="54">
        <v>6030000731</v>
      </c>
      <c r="P23" s="54">
        <v>2331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14</v>
      </c>
      <c r="E24" s="159"/>
      <c r="F24" s="159"/>
      <c r="G24" s="159"/>
      <c r="H24" s="160"/>
      <c r="I24" s="57"/>
      <c r="J24" s="58">
        <f>J21-J23</f>
        <v>38</v>
      </c>
      <c r="K24" s="58">
        <f>K21-K23</f>
        <v>41219</v>
      </c>
      <c r="L24" s="58">
        <f t="shared" ref="L24:O24" si="0">L21-L23</f>
        <v>40946</v>
      </c>
      <c r="M24" s="58">
        <f t="shared" si="0"/>
        <v>41060</v>
      </c>
      <c r="N24" s="58">
        <f t="shared" si="0"/>
        <v>41075</v>
      </c>
      <c r="O24" s="59">
        <f t="shared" si="0"/>
        <v>889262329</v>
      </c>
      <c r="P24" s="59">
        <f>(SUM(O24/N24)*4/52)</f>
        <v>1665.3632267428252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15</v>
      </c>
      <c r="D26" s="189"/>
      <c r="E26" s="189"/>
      <c r="F26" s="189"/>
      <c r="G26" s="189"/>
      <c r="H26" s="190"/>
      <c r="I26" s="28"/>
      <c r="J26" s="29">
        <v>45845</v>
      </c>
      <c r="K26" s="29">
        <v>496036</v>
      </c>
      <c r="L26" s="29">
        <v>502778</v>
      </c>
      <c r="M26" s="29">
        <v>507102</v>
      </c>
      <c r="N26" s="29">
        <v>501972</v>
      </c>
      <c r="O26" s="30">
        <v>14570723088</v>
      </c>
      <c r="P26" s="30">
        <v>2233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16</v>
      </c>
      <c r="E28" s="189"/>
      <c r="F28" s="189"/>
      <c r="G28" s="189"/>
      <c r="H28" s="190"/>
      <c r="I28" s="28"/>
      <c r="J28" s="29">
        <v>1379</v>
      </c>
      <c r="K28" s="29">
        <v>15964</v>
      </c>
      <c r="L28" s="29">
        <v>16216</v>
      </c>
      <c r="M28" s="29">
        <v>16441</v>
      </c>
      <c r="N28" s="29">
        <v>16207</v>
      </c>
      <c r="O28" s="30">
        <v>329193488</v>
      </c>
      <c r="P28" s="30">
        <v>1562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17</v>
      </c>
      <c r="F31" s="161"/>
      <c r="G31" s="161"/>
      <c r="H31" s="162"/>
      <c r="I31" s="39" t="s">
        <v>18</v>
      </c>
      <c r="J31" s="40">
        <v>4</v>
      </c>
      <c r="K31" s="29">
        <v>10</v>
      </c>
      <c r="L31" s="29">
        <v>9</v>
      </c>
      <c r="M31" s="29">
        <v>9</v>
      </c>
      <c r="N31" s="29">
        <v>9</v>
      </c>
      <c r="O31" s="30">
        <v>115613</v>
      </c>
      <c r="P31" s="64">
        <v>953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20</v>
      </c>
      <c r="F33" s="161"/>
      <c r="G33" s="161"/>
      <c r="H33" s="162"/>
      <c r="I33" s="26">
        <v>23</v>
      </c>
      <c r="J33" s="40">
        <v>1158</v>
      </c>
      <c r="K33" s="40">
        <v>14955</v>
      </c>
      <c r="L33" s="40">
        <v>15182</v>
      </c>
      <c r="M33" s="40">
        <v>15377</v>
      </c>
      <c r="N33" s="40">
        <v>15171</v>
      </c>
      <c r="O33" s="42">
        <v>285939158</v>
      </c>
      <c r="P33" s="42">
        <v>1450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21</v>
      </c>
      <c r="H34" s="160"/>
      <c r="I34" s="57">
        <v>236</v>
      </c>
      <c r="J34" s="58">
        <v>475</v>
      </c>
      <c r="K34" s="58">
        <v>3993</v>
      </c>
      <c r="L34" s="58">
        <v>4031</v>
      </c>
      <c r="M34" s="58">
        <v>4097</v>
      </c>
      <c r="N34" s="58">
        <v>4040</v>
      </c>
      <c r="O34" s="59">
        <v>91084491</v>
      </c>
      <c r="P34" s="59">
        <v>1734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22</v>
      </c>
      <c r="I35" s="57">
        <v>2361</v>
      </c>
      <c r="J35" s="58">
        <v>222</v>
      </c>
      <c r="K35" s="58">
        <v>978</v>
      </c>
      <c r="L35" s="58">
        <v>968</v>
      </c>
      <c r="M35" s="58">
        <v>1003</v>
      </c>
      <c r="N35" s="58">
        <v>983</v>
      </c>
      <c r="O35" s="59">
        <v>21510081</v>
      </c>
      <c r="P35" s="59">
        <v>1683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23</v>
      </c>
      <c r="I36" s="57">
        <v>2362</v>
      </c>
      <c r="J36" s="58">
        <v>253</v>
      </c>
      <c r="K36" s="58">
        <v>3015</v>
      </c>
      <c r="L36" s="58">
        <v>3063</v>
      </c>
      <c r="M36" s="58">
        <v>3094</v>
      </c>
      <c r="N36" s="58">
        <v>3057</v>
      </c>
      <c r="O36" s="59">
        <v>69574410</v>
      </c>
      <c r="P36" s="59">
        <v>1751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24</v>
      </c>
      <c r="H37" s="160"/>
      <c r="I37" s="57">
        <v>237</v>
      </c>
      <c r="J37" s="58">
        <v>111</v>
      </c>
      <c r="K37" s="58">
        <v>2560</v>
      </c>
      <c r="L37" s="58">
        <v>2635</v>
      </c>
      <c r="M37" s="58">
        <v>2627</v>
      </c>
      <c r="N37" s="58">
        <v>2607</v>
      </c>
      <c r="O37" s="59">
        <v>50563174</v>
      </c>
      <c r="P37" s="59">
        <v>1492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25</v>
      </c>
      <c r="I38" s="57">
        <v>2371</v>
      </c>
      <c r="J38" s="58">
        <v>38</v>
      </c>
      <c r="K38" s="58">
        <v>677</v>
      </c>
      <c r="L38" s="58">
        <v>665</v>
      </c>
      <c r="M38" s="58">
        <v>646</v>
      </c>
      <c r="N38" s="58">
        <v>663</v>
      </c>
      <c r="O38" s="59">
        <v>11519471</v>
      </c>
      <c r="P38" s="59">
        <v>1337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26</v>
      </c>
      <c r="I39" s="57">
        <v>2372</v>
      </c>
      <c r="J39" s="58">
        <v>17</v>
      </c>
      <c r="K39" s="58">
        <v>114</v>
      </c>
      <c r="L39" s="58">
        <v>114</v>
      </c>
      <c r="M39" s="58">
        <v>115</v>
      </c>
      <c r="N39" s="58">
        <v>114</v>
      </c>
      <c r="O39" s="59">
        <v>5744090</v>
      </c>
      <c r="P39" s="59">
        <v>3865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27</v>
      </c>
      <c r="I40" s="57">
        <v>2373</v>
      </c>
      <c r="J40" s="58">
        <v>38</v>
      </c>
      <c r="K40" s="58">
        <v>1734</v>
      </c>
      <c r="L40" s="58">
        <v>1822</v>
      </c>
      <c r="M40" s="58">
        <v>1829</v>
      </c>
      <c r="N40" s="58">
        <v>1795</v>
      </c>
      <c r="O40" s="59">
        <v>31283956</v>
      </c>
      <c r="P40" s="59">
        <v>1341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28</v>
      </c>
      <c r="H41" s="160"/>
      <c r="I41" s="65">
        <v>238</v>
      </c>
      <c r="J41" s="58">
        <v>572</v>
      </c>
      <c r="K41" s="58">
        <v>8402</v>
      </c>
      <c r="L41" s="58">
        <v>8516</v>
      </c>
      <c r="M41" s="58">
        <v>8653</v>
      </c>
      <c r="N41" s="58">
        <v>8524</v>
      </c>
      <c r="O41" s="59">
        <v>144291493</v>
      </c>
      <c r="P41" s="59">
        <v>1302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29</v>
      </c>
      <c r="I42" s="65">
        <v>2381</v>
      </c>
      <c r="J42" s="58">
        <v>117</v>
      </c>
      <c r="K42" s="58">
        <v>2272</v>
      </c>
      <c r="L42" s="58">
        <v>2383</v>
      </c>
      <c r="M42" s="58">
        <v>2400</v>
      </c>
      <c r="N42" s="58">
        <v>2352</v>
      </c>
      <c r="O42" s="59">
        <v>36338680</v>
      </c>
      <c r="P42" s="59">
        <v>1189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30</v>
      </c>
      <c r="I43" s="65">
        <v>2382</v>
      </c>
      <c r="J43" s="58">
        <v>168</v>
      </c>
      <c r="K43" s="58">
        <v>3946</v>
      </c>
      <c r="L43" s="58">
        <v>3885</v>
      </c>
      <c r="M43" s="58">
        <v>3930</v>
      </c>
      <c r="N43" s="58">
        <v>3920</v>
      </c>
      <c r="O43" s="59">
        <v>76339833</v>
      </c>
      <c r="P43" s="59">
        <v>1498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31</v>
      </c>
      <c r="I44" s="65">
        <v>2383</v>
      </c>
      <c r="J44" s="58">
        <v>104</v>
      </c>
      <c r="K44" s="58">
        <v>875</v>
      </c>
      <c r="L44" s="58">
        <v>882</v>
      </c>
      <c r="M44" s="58">
        <v>905</v>
      </c>
      <c r="N44" s="58">
        <v>887</v>
      </c>
      <c r="O44" s="59">
        <v>12992600</v>
      </c>
      <c r="P44" s="59">
        <v>1126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32</v>
      </c>
      <c r="I45" s="65">
        <v>2389</v>
      </c>
      <c r="J45" s="58">
        <v>183</v>
      </c>
      <c r="K45" s="58">
        <v>1309</v>
      </c>
      <c r="L45" s="58">
        <v>1366</v>
      </c>
      <c r="M45" s="58">
        <v>1418</v>
      </c>
      <c r="N45" s="58">
        <v>1364</v>
      </c>
      <c r="O45" s="59">
        <v>18620380</v>
      </c>
      <c r="P45" s="59">
        <v>1050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33</v>
      </c>
      <c r="F47" s="161"/>
      <c r="G47" s="161"/>
      <c r="H47" s="162"/>
      <c r="I47" s="68" t="s">
        <v>34</v>
      </c>
      <c r="J47" s="40">
        <v>217</v>
      </c>
      <c r="K47" s="40">
        <v>999</v>
      </c>
      <c r="L47" s="40">
        <v>1025</v>
      </c>
      <c r="M47" s="40">
        <v>1055</v>
      </c>
      <c r="N47" s="40">
        <v>1026</v>
      </c>
      <c r="O47" s="42">
        <v>43138717</v>
      </c>
      <c r="P47" s="42">
        <v>3233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35</v>
      </c>
      <c r="H48" s="160"/>
      <c r="I48" s="65">
        <v>311</v>
      </c>
      <c r="J48" s="58">
        <v>30</v>
      </c>
      <c r="K48" s="58">
        <v>170</v>
      </c>
      <c r="L48" s="58">
        <v>184</v>
      </c>
      <c r="M48" s="58">
        <v>175</v>
      </c>
      <c r="N48" s="58">
        <v>176</v>
      </c>
      <c r="O48" s="59">
        <v>1483422</v>
      </c>
      <c r="P48" s="59">
        <v>647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36</v>
      </c>
      <c r="I49" s="65">
        <v>3118</v>
      </c>
      <c r="J49" s="58">
        <v>9</v>
      </c>
      <c r="K49" s="58">
        <v>120</v>
      </c>
      <c r="L49" s="58">
        <v>130</v>
      </c>
      <c r="M49" s="58">
        <v>119</v>
      </c>
      <c r="N49" s="58">
        <v>123</v>
      </c>
      <c r="O49" s="59">
        <v>961786</v>
      </c>
      <c r="P49" s="59">
        <v>601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37</v>
      </c>
      <c r="H50" s="160"/>
      <c r="I50" s="65">
        <v>315</v>
      </c>
      <c r="J50" s="58">
        <v>5</v>
      </c>
      <c r="K50" s="58">
        <v>6</v>
      </c>
      <c r="L50" s="58">
        <v>8</v>
      </c>
      <c r="M50" s="58">
        <v>8</v>
      </c>
      <c r="N50" s="58">
        <v>7</v>
      </c>
      <c r="O50" s="59">
        <v>205491</v>
      </c>
      <c r="P50" s="59">
        <v>2156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38</v>
      </c>
      <c r="I51" s="65">
        <v>3152</v>
      </c>
      <c r="J51" s="58">
        <v>5</v>
      </c>
      <c r="K51" s="58">
        <v>6</v>
      </c>
      <c r="L51" s="58">
        <v>8</v>
      </c>
      <c r="M51" s="58">
        <v>8</v>
      </c>
      <c r="N51" s="58">
        <v>7</v>
      </c>
      <c r="O51" s="59">
        <v>205491</v>
      </c>
      <c r="P51" s="59">
        <v>2156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39</v>
      </c>
      <c r="H52" s="160"/>
      <c r="I52" s="65">
        <v>323</v>
      </c>
      <c r="J52" s="58">
        <v>38</v>
      </c>
      <c r="K52" s="58">
        <v>70</v>
      </c>
      <c r="L52" s="58">
        <v>68</v>
      </c>
      <c r="M52" s="58">
        <v>72</v>
      </c>
      <c r="N52" s="58">
        <v>70</v>
      </c>
      <c r="O52" s="59">
        <v>1491546</v>
      </c>
      <c r="P52" s="59">
        <v>1639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40</v>
      </c>
      <c r="H53" s="160"/>
      <c r="I53" s="70">
        <v>325</v>
      </c>
      <c r="J53" s="58">
        <v>20</v>
      </c>
      <c r="K53" s="58">
        <v>108</v>
      </c>
      <c r="L53" s="58">
        <v>112</v>
      </c>
      <c r="M53" s="58">
        <v>120</v>
      </c>
      <c r="N53" s="58">
        <v>113</v>
      </c>
      <c r="O53" s="59">
        <v>17181572</v>
      </c>
      <c r="P53" s="59">
        <v>11662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41</v>
      </c>
      <c r="I54" s="70">
        <v>3254</v>
      </c>
      <c r="J54" s="58">
        <v>16</v>
      </c>
      <c r="K54" s="58">
        <v>105</v>
      </c>
      <c r="L54" s="58">
        <v>109</v>
      </c>
      <c r="M54" s="58">
        <v>117</v>
      </c>
      <c r="N54" s="58">
        <v>110</v>
      </c>
      <c r="O54" s="59">
        <v>17107234</v>
      </c>
      <c r="P54" s="59">
        <v>11927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42</v>
      </c>
      <c r="H55" s="160"/>
      <c r="I55" s="70">
        <v>327</v>
      </c>
      <c r="J55" s="58">
        <v>4</v>
      </c>
      <c r="K55" s="58">
        <v>58</v>
      </c>
      <c r="L55" s="58">
        <v>63</v>
      </c>
      <c r="M55" s="58">
        <v>61</v>
      </c>
      <c r="N55" s="58">
        <v>61</v>
      </c>
      <c r="O55" s="59">
        <v>1492149</v>
      </c>
      <c r="P55" s="59">
        <v>1892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43</v>
      </c>
      <c r="H56" s="160"/>
      <c r="I56" s="65">
        <v>332</v>
      </c>
      <c r="J56" s="58">
        <v>8</v>
      </c>
      <c r="K56" s="58">
        <v>38</v>
      </c>
      <c r="L56" s="58">
        <v>40</v>
      </c>
      <c r="M56" s="58">
        <v>41</v>
      </c>
      <c r="N56" s="58">
        <v>40</v>
      </c>
      <c r="O56" s="59">
        <v>1666103</v>
      </c>
      <c r="P56" s="59">
        <v>3231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44</v>
      </c>
      <c r="H57" s="159"/>
      <c r="I57" s="65">
        <v>333</v>
      </c>
      <c r="J57" s="58">
        <v>4</v>
      </c>
      <c r="K57" s="58">
        <v>34</v>
      </c>
      <c r="L57" s="58">
        <v>32</v>
      </c>
      <c r="M57" s="58">
        <v>33</v>
      </c>
      <c r="N57" s="58">
        <v>33</v>
      </c>
      <c r="O57" s="59">
        <v>1599292</v>
      </c>
      <c r="P57" s="63">
        <v>3728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45</v>
      </c>
      <c r="H58" s="166"/>
      <c r="I58" s="57">
        <v>334</v>
      </c>
      <c r="J58" s="58">
        <v>32</v>
      </c>
      <c r="K58" s="58">
        <v>114</v>
      </c>
      <c r="L58" s="58">
        <v>113</v>
      </c>
      <c r="M58" s="58">
        <v>118</v>
      </c>
      <c r="N58" s="58">
        <v>115</v>
      </c>
      <c r="O58" s="59">
        <v>5957542</v>
      </c>
      <c r="P58" s="59">
        <v>3985</v>
      </c>
      <c r="Q58" s="55"/>
      <c r="R58" s="55"/>
      <c r="S58" s="55"/>
      <c r="T58" s="55"/>
    </row>
    <row r="59" spans="1:20" s="71" customFormat="1" ht="27" customHeight="1" x14ac:dyDescent="0.3">
      <c r="B59" s="72" t="s">
        <v>46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04"/>
      <c r="P61" s="204"/>
    </row>
    <row r="62" spans="1:20" s="5" customFormat="1" ht="35.25" customHeight="1" x14ac:dyDescent="0.35">
      <c r="B62" s="224" t="s">
        <v>0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6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98"/>
      <c r="P63" s="210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99"/>
      <c r="P64" s="211"/>
    </row>
    <row r="65" spans="2:20" s="7" customFormat="1" ht="31.5" customHeight="1" x14ac:dyDescent="0.25">
      <c r="B65" s="227" t="s">
        <v>1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9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05"/>
      <c r="P66" s="215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01"/>
      <c r="P67" s="213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02"/>
      <c r="P68" s="214"/>
      <c r="Q68" s="8"/>
      <c r="R68" s="8"/>
      <c r="S68" s="8"/>
      <c r="T68" s="8"/>
    </row>
    <row r="69" spans="2:20" s="11" customFormat="1" ht="48.75" customHeight="1" x14ac:dyDescent="0.35">
      <c r="B69" s="230" t="s">
        <v>2</v>
      </c>
      <c r="C69" s="231"/>
      <c r="D69" s="231"/>
      <c r="E69" s="231"/>
      <c r="F69" s="231"/>
      <c r="G69" s="231"/>
      <c r="H69" s="232"/>
      <c r="I69" s="268" t="s">
        <v>248</v>
      </c>
      <c r="J69" s="246"/>
      <c r="K69" s="246"/>
      <c r="L69" s="246"/>
      <c r="M69" s="246"/>
      <c r="N69" s="246"/>
      <c r="O69" s="246"/>
      <c r="P69" s="259"/>
      <c r="Q69" s="10"/>
      <c r="R69" s="10"/>
      <c r="S69" s="10"/>
      <c r="T69" s="10"/>
    </row>
    <row r="70" spans="2:20" s="13" customFormat="1" ht="26.25" customHeight="1" x14ac:dyDescent="0.35">
      <c r="B70" s="233"/>
      <c r="C70" s="234"/>
      <c r="D70" s="234"/>
      <c r="E70" s="234"/>
      <c r="F70" s="234"/>
      <c r="G70" s="234"/>
      <c r="H70" s="235"/>
      <c r="I70" s="222" t="s">
        <v>47</v>
      </c>
      <c r="J70" s="244" t="s">
        <v>4</v>
      </c>
      <c r="K70" s="247" t="s">
        <v>5</v>
      </c>
      <c r="L70" s="248"/>
      <c r="M70" s="248"/>
      <c r="N70" s="222" t="s">
        <v>6</v>
      </c>
      <c r="O70" s="251" t="s">
        <v>7</v>
      </c>
      <c r="P70" s="251" t="s">
        <v>8</v>
      </c>
      <c r="Q70" s="12"/>
      <c r="R70" s="12"/>
      <c r="S70" s="12"/>
      <c r="T70" s="12"/>
    </row>
    <row r="71" spans="2:20" s="13" customFormat="1" ht="27" x14ac:dyDescent="0.35">
      <c r="B71" s="233"/>
      <c r="C71" s="234"/>
      <c r="D71" s="234"/>
      <c r="E71" s="234"/>
      <c r="F71" s="234"/>
      <c r="G71" s="234"/>
      <c r="H71" s="235"/>
      <c r="I71" s="243"/>
      <c r="J71" s="245"/>
      <c r="K71" s="249"/>
      <c r="L71" s="250"/>
      <c r="M71" s="250"/>
      <c r="N71" s="243"/>
      <c r="O71" s="252"/>
      <c r="P71" s="252"/>
      <c r="Q71" s="12"/>
      <c r="R71" s="12"/>
      <c r="S71" s="12"/>
      <c r="T71" s="12"/>
    </row>
    <row r="72" spans="2:20" s="13" customFormat="1" ht="27" customHeight="1" x14ac:dyDescent="0.35">
      <c r="B72" s="233"/>
      <c r="C72" s="234"/>
      <c r="D72" s="234"/>
      <c r="E72" s="234"/>
      <c r="F72" s="234"/>
      <c r="G72" s="234"/>
      <c r="H72" s="235"/>
      <c r="I72" s="243"/>
      <c r="J72" s="245"/>
      <c r="K72" s="222" t="s">
        <v>247</v>
      </c>
      <c r="L72" s="14" t="s">
        <v>245</v>
      </c>
      <c r="M72" s="14" t="s">
        <v>246</v>
      </c>
      <c r="N72" s="243"/>
      <c r="O72" s="252"/>
      <c r="P72" s="252"/>
      <c r="Q72" s="12"/>
      <c r="R72" s="12"/>
      <c r="S72" s="12"/>
      <c r="T72" s="12"/>
    </row>
    <row r="73" spans="2:20" s="13" customFormat="1" ht="32.25" customHeight="1" x14ac:dyDescent="0.35">
      <c r="B73" s="236"/>
      <c r="C73" s="237"/>
      <c r="D73" s="237"/>
      <c r="E73" s="237"/>
      <c r="F73" s="237"/>
      <c r="G73" s="237"/>
      <c r="H73" s="238"/>
      <c r="I73" s="223"/>
      <c r="J73" s="246"/>
      <c r="K73" s="223"/>
      <c r="L73" s="15" t="s">
        <v>9</v>
      </c>
      <c r="M73" s="16" t="s">
        <v>10</v>
      </c>
      <c r="N73" s="223"/>
      <c r="O73" s="253"/>
      <c r="P73" s="253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03"/>
      <c r="P74" s="203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48</v>
      </c>
      <c r="I77" s="28">
        <v>3345</v>
      </c>
      <c r="J77" s="58">
        <v>9</v>
      </c>
      <c r="K77" s="58">
        <v>18</v>
      </c>
      <c r="L77" s="58">
        <v>17</v>
      </c>
      <c r="M77" s="58">
        <v>18</v>
      </c>
      <c r="N77" s="58">
        <v>18</v>
      </c>
      <c r="O77" s="59">
        <v>699349</v>
      </c>
      <c r="P77" s="59">
        <v>3045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49</v>
      </c>
      <c r="I78" s="28">
        <v>3346</v>
      </c>
      <c r="J78" s="58">
        <v>7</v>
      </c>
      <c r="K78" s="58" t="s">
        <v>19</v>
      </c>
      <c r="L78" s="58" t="s">
        <v>19</v>
      </c>
      <c r="M78" s="58" t="s">
        <v>19</v>
      </c>
      <c r="N78" s="58" t="s">
        <v>19</v>
      </c>
      <c r="O78" s="59" t="s">
        <v>19</v>
      </c>
      <c r="P78" s="83" t="s">
        <v>19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50</v>
      </c>
      <c r="E80" s="159"/>
      <c r="F80" s="159"/>
      <c r="G80" s="159"/>
      <c r="H80" s="160"/>
      <c r="I80" s="39"/>
      <c r="J80" s="29">
        <v>44466</v>
      </c>
      <c r="K80" s="29">
        <v>480072</v>
      </c>
      <c r="L80" s="29">
        <v>486562</v>
      </c>
      <c r="M80" s="29">
        <v>490661</v>
      </c>
      <c r="N80" s="29">
        <v>485765</v>
      </c>
      <c r="O80" s="30">
        <v>14241529600</v>
      </c>
      <c r="P80" s="30">
        <v>2255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51</v>
      </c>
      <c r="F82" s="159"/>
      <c r="G82" s="159"/>
      <c r="H82" s="160"/>
      <c r="I82" s="39"/>
      <c r="J82" s="29">
        <v>3656</v>
      </c>
      <c r="K82" s="29">
        <v>29394</v>
      </c>
      <c r="L82" s="29">
        <v>29886</v>
      </c>
      <c r="M82" s="29">
        <v>29786</v>
      </c>
      <c r="N82" s="29">
        <v>29689</v>
      </c>
      <c r="O82" s="30">
        <v>636024133</v>
      </c>
      <c r="P82" s="30">
        <v>1648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52</v>
      </c>
      <c r="G84" s="161"/>
      <c r="H84" s="162"/>
      <c r="I84" s="85">
        <v>42</v>
      </c>
      <c r="J84" s="40">
        <v>1363</v>
      </c>
      <c r="K84" s="40">
        <v>5113</v>
      </c>
      <c r="L84" s="40">
        <v>5203</v>
      </c>
      <c r="M84" s="40">
        <v>5181</v>
      </c>
      <c r="N84" s="40">
        <v>5166</v>
      </c>
      <c r="O84" s="42">
        <v>284863748</v>
      </c>
      <c r="P84" s="42">
        <v>4242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53</v>
      </c>
      <c r="H85" s="160"/>
      <c r="I85" s="84">
        <v>423</v>
      </c>
      <c r="J85" s="58">
        <v>418</v>
      </c>
      <c r="K85" s="58">
        <v>2025</v>
      </c>
      <c r="L85" s="58">
        <v>2056</v>
      </c>
      <c r="M85" s="58">
        <v>2020</v>
      </c>
      <c r="N85" s="58">
        <v>2034</v>
      </c>
      <c r="O85" s="59">
        <v>102100212</v>
      </c>
      <c r="P85" s="59">
        <v>3862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54</v>
      </c>
      <c r="I86" s="84">
        <v>4231</v>
      </c>
      <c r="J86" s="58">
        <v>14</v>
      </c>
      <c r="K86" s="58">
        <v>184</v>
      </c>
      <c r="L86" s="58">
        <v>184</v>
      </c>
      <c r="M86" s="58">
        <v>188</v>
      </c>
      <c r="N86" s="58">
        <v>185</v>
      </c>
      <c r="O86" s="59">
        <v>11638128</v>
      </c>
      <c r="P86" s="59">
        <v>4830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55</v>
      </c>
      <c r="I87" s="84">
        <v>4232</v>
      </c>
      <c r="J87" s="58">
        <v>35</v>
      </c>
      <c r="K87" s="58">
        <v>170</v>
      </c>
      <c r="L87" s="58">
        <v>176</v>
      </c>
      <c r="M87" s="58">
        <v>165</v>
      </c>
      <c r="N87" s="58">
        <v>170</v>
      </c>
      <c r="O87" s="59">
        <v>4307578</v>
      </c>
      <c r="P87" s="59">
        <v>1945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56</v>
      </c>
      <c r="I88" s="84">
        <v>4233</v>
      </c>
      <c r="J88" s="58">
        <v>22</v>
      </c>
      <c r="K88" s="58">
        <v>55</v>
      </c>
      <c r="L88" s="58">
        <v>57</v>
      </c>
      <c r="M88" s="58">
        <v>58</v>
      </c>
      <c r="N88" s="58">
        <v>57</v>
      </c>
      <c r="O88" s="59">
        <v>1088303</v>
      </c>
      <c r="P88" s="59">
        <v>1477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57</v>
      </c>
      <c r="I89" s="84">
        <v>4234</v>
      </c>
      <c r="J89" s="58">
        <v>185</v>
      </c>
      <c r="K89" s="58">
        <v>1165</v>
      </c>
      <c r="L89" s="58">
        <v>1176</v>
      </c>
      <c r="M89" s="58">
        <v>1146</v>
      </c>
      <c r="N89" s="58">
        <v>1162</v>
      </c>
      <c r="O89" s="59">
        <v>57283120</v>
      </c>
      <c r="P89" s="59">
        <v>3791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58</v>
      </c>
      <c r="I90" s="84">
        <v>4236</v>
      </c>
      <c r="J90" s="58">
        <v>39</v>
      </c>
      <c r="K90" s="58">
        <v>208</v>
      </c>
      <c r="L90" s="58">
        <v>213</v>
      </c>
      <c r="M90" s="58">
        <v>208</v>
      </c>
      <c r="N90" s="58">
        <v>210</v>
      </c>
      <c r="O90" s="59">
        <v>11438618</v>
      </c>
      <c r="P90" s="59">
        <v>4197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59</v>
      </c>
      <c r="I91" s="84">
        <v>4237</v>
      </c>
      <c r="J91" s="58">
        <v>17</v>
      </c>
      <c r="K91" s="58">
        <v>56</v>
      </c>
      <c r="L91" s="58">
        <v>55</v>
      </c>
      <c r="M91" s="58">
        <v>55</v>
      </c>
      <c r="N91" s="58">
        <v>55</v>
      </c>
      <c r="O91" s="59">
        <v>5248959</v>
      </c>
      <c r="P91" s="59">
        <v>7297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60</v>
      </c>
      <c r="I92" s="84">
        <v>4238</v>
      </c>
      <c r="J92" s="58">
        <v>23</v>
      </c>
      <c r="K92" s="58">
        <v>52</v>
      </c>
      <c r="L92" s="58">
        <v>53</v>
      </c>
      <c r="M92" s="58">
        <v>52</v>
      </c>
      <c r="N92" s="58">
        <v>52</v>
      </c>
      <c r="O92" s="59">
        <v>3045009</v>
      </c>
      <c r="P92" s="59">
        <v>4476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61</v>
      </c>
      <c r="H93" s="160"/>
      <c r="I93" s="84">
        <v>424</v>
      </c>
      <c r="J93" s="58">
        <v>369</v>
      </c>
      <c r="K93" s="58">
        <v>1717</v>
      </c>
      <c r="L93" s="58">
        <v>1741</v>
      </c>
      <c r="M93" s="58">
        <v>1741</v>
      </c>
      <c r="N93" s="58">
        <v>1733</v>
      </c>
      <c r="O93" s="59">
        <v>88870832</v>
      </c>
      <c r="P93" s="83">
        <v>3945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62</v>
      </c>
      <c r="I94" s="84">
        <v>4242</v>
      </c>
      <c r="J94" s="58">
        <v>100</v>
      </c>
      <c r="K94" s="58">
        <v>411</v>
      </c>
      <c r="L94" s="58">
        <v>412</v>
      </c>
      <c r="M94" s="58">
        <v>420</v>
      </c>
      <c r="N94" s="58">
        <v>414</v>
      </c>
      <c r="O94" s="59">
        <v>58019173</v>
      </c>
      <c r="P94" s="83">
        <v>10772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63</v>
      </c>
      <c r="I95" s="84">
        <v>4243</v>
      </c>
      <c r="J95" s="58">
        <v>17</v>
      </c>
      <c r="K95" s="58">
        <v>75</v>
      </c>
      <c r="L95" s="58">
        <v>79</v>
      </c>
      <c r="M95" s="58">
        <v>76</v>
      </c>
      <c r="N95" s="58">
        <v>77</v>
      </c>
      <c r="O95" s="59">
        <v>659056</v>
      </c>
      <c r="P95" s="83">
        <v>661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64</v>
      </c>
      <c r="I96" s="84">
        <v>4244</v>
      </c>
      <c r="J96" s="58">
        <v>109</v>
      </c>
      <c r="K96" s="58">
        <v>465</v>
      </c>
      <c r="L96" s="58">
        <v>473</v>
      </c>
      <c r="M96" s="58">
        <v>468</v>
      </c>
      <c r="N96" s="58">
        <v>469</v>
      </c>
      <c r="O96" s="59">
        <v>11694055</v>
      </c>
      <c r="P96" s="83">
        <v>1919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65</v>
      </c>
      <c r="I97" s="84">
        <v>4246</v>
      </c>
      <c r="J97" s="58">
        <v>9</v>
      </c>
      <c r="K97" s="58" t="s">
        <v>19</v>
      </c>
      <c r="L97" s="58" t="s">
        <v>19</v>
      </c>
      <c r="M97" s="58" t="s">
        <v>19</v>
      </c>
      <c r="N97" s="58" t="s">
        <v>19</v>
      </c>
      <c r="O97" s="59" t="s">
        <v>19</v>
      </c>
      <c r="P97" s="83" t="s">
        <v>19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66</v>
      </c>
      <c r="I98" s="84">
        <v>4248</v>
      </c>
      <c r="J98" s="58">
        <v>60</v>
      </c>
      <c r="K98" s="58">
        <v>518</v>
      </c>
      <c r="L98" s="58">
        <v>522</v>
      </c>
      <c r="M98" s="58">
        <v>518</v>
      </c>
      <c r="N98" s="58">
        <v>519</v>
      </c>
      <c r="O98" s="59">
        <v>11976081</v>
      </c>
      <c r="P98" s="83">
        <v>1774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67</v>
      </c>
      <c r="I99" s="84">
        <v>4249</v>
      </c>
      <c r="J99" s="58">
        <v>57</v>
      </c>
      <c r="K99" s="58">
        <v>125</v>
      </c>
      <c r="L99" s="58">
        <v>129</v>
      </c>
      <c r="M99" s="58">
        <v>133</v>
      </c>
      <c r="N99" s="58">
        <v>129</v>
      </c>
      <c r="O99" s="59">
        <v>3612817</v>
      </c>
      <c r="P99" s="83">
        <v>2154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68</v>
      </c>
      <c r="H100" s="160"/>
      <c r="I100" s="84">
        <v>425</v>
      </c>
      <c r="J100" s="58">
        <v>576</v>
      </c>
      <c r="K100" s="58">
        <v>1371</v>
      </c>
      <c r="L100" s="58">
        <v>1406</v>
      </c>
      <c r="M100" s="58">
        <v>1420</v>
      </c>
      <c r="N100" s="58">
        <v>1399</v>
      </c>
      <c r="O100" s="59">
        <v>93892704</v>
      </c>
      <c r="P100" s="83">
        <v>5163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69</v>
      </c>
      <c r="G102" s="161"/>
      <c r="H102" s="162"/>
      <c r="I102" s="39" t="s">
        <v>70</v>
      </c>
      <c r="J102" s="40">
        <v>1962</v>
      </c>
      <c r="K102" s="40">
        <v>20258</v>
      </c>
      <c r="L102" s="40">
        <v>20578</v>
      </c>
      <c r="M102" s="40">
        <v>20493</v>
      </c>
      <c r="N102" s="40">
        <v>20443</v>
      </c>
      <c r="O102" s="42">
        <v>229776460</v>
      </c>
      <c r="P102" s="86">
        <v>865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71</v>
      </c>
      <c r="H103" s="160"/>
      <c r="I103" s="28">
        <v>441</v>
      </c>
      <c r="J103" s="58">
        <v>23</v>
      </c>
      <c r="K103" s="58">
        <v>124</v>
      </c>
      <c r="L103" s="58">
        <v>130</v>
      </c>
      <c r="M103" s="58">
        <v>142</v>
      </c>
      <c r="N103" s="58">
        <v>132</v>
      </c>
      <c r="O103" s="59">
        <v>1753959</v>
      </c>
      <c r="P103" s="83">
        <v>1022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72</v>
      </c>
      <c r="I104" s="28">
        <v>4413</v>
      </c>
      <c r="J104" s="58">
        <v>13</v>
      </c>
      <c r="K104" s="58">
        <v>118</v>
      </c>
      <c r="L104" s="58">
        <v>126</v>
      </c>
      <c r="M104" s="58">
        <v>130</v>
      </c>
      <c r="N104" s="58">
        <v>125</v>
      </c>
      <c r="O104" s="59">
        <v>1581634</v>
      </c>
      <c r="P104" s="83">
        <v>976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73</v>
      </c>
      <c r="H105" s="160"/>
      <c r="I105" s="28">
        <v>442</v>
      </c>
      <c r="J105" s="58"/>
      <c r="K105" s="58"/>
      <c r="L105" s="58"/>
      <c r="M105" s="58"/>
      <c r="N105" s="58"/>
      <c r="O105" s="59"/>
      <c r="P105" s="83"/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74</v>
      </c>
      <c r="I106" s="28">
        <v>4421</v>
      </c>
      <c r="J106" s="58"/>
      <c r="K106" s="58"/>
      <c r="L106" s="58"/>
      <c r="M106" s="58"/>
      <c r="N106" s="58"/>
      <c r="O106" s="59"/>
      <c r="P106" s="83"/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75</v>
      </c>
      <c r="I107" s="28">
        <v>4422</v>
      </c>
      <c r="J107" s="58"/>
      <c r="K107" s="58"/>
      <c r="L107" s="58"/>
      <c r="M107" s="58"/>
      <c r="N107" s="58"/>
      <c r="O107" s="59"/>
      <c r="P107" s="83"/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76</v>
      </c>
      <c r="H108" s="160"/>
      <c r="I108" s="28">
        <v>443</v>
      </c>
      <c r="J108" s="58"/>
      <c r="K108" s="58"/>
      <c r="L108" s="58"/>
      <c r="M108" s="58"/>
      <c r="N108" s="58"/>
      <c r="O108" s="59"/>
      <c r="P108" s="83"/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77</v>
      </c>
      <c r="H109" s="160"/>
      <c r="I109" s="28">
        <v>444</v>
      </c>
      <c r="J109" s="58">
        <v>50</v>
      </c>
      <c r="K109" s="58">
        <v>824</v>
      </c>
      <c r="L109" s="58">
        <v>845</v>
      </c>
      <c r="M109" s="58">
        <v>851</v>
      </c>
      <c r="N109" s="58">
        <v>840</v>
      </c>
      <c r="O109" s="59">
        <v>15026181</v>
      </c>
      <c r="P109" s="83">
        <v>1376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78</v>
      </c>
      <c r="I110" s="28">
        <v>4441</v>
      </c>
      <c r="J110" s="58">
        <v>42</v>
      </c>
      <c r="K110" s="58">
        <v>803</v>
      </c>
      <c r="L110" s="58">
        <v>824</v>
      </c>
      <c r="M110" s="58">
        <v>825</v>
      </c>
      <c r="N110" s="58">
        <v>817</v>
      </c>
      <c r="O110" s="59">
        <v>14651244</v>
      </c>
      <c r="P110" s="83">
        <v>1379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79</v>
      </c>
      <c r="I111" s="28">
        <v>4442</v>
      </c>
      <c r="J111" s="58">
        <v>8</v>
      </c>
      <c r="K111" s="58">
        <v>21</v>
      </c>
      <c r="L111" s="58">
        <v>21</v>
      </c>
      <c r="M111" s="58">
        <v>26</v>
      </c>
      <c r="N111" s="58">
        <v>23</v>
      </c>
      <c r="O111" s="59">
        <v>374937</v>
      </c>
      <c r="P111" s="83">
        <v>1272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80</v>
      </c>
      <c r="H112" s="160"/>
      <c r="I112" s="28">
        <v>445</v>
      </c>
      <c r="J112" s="58">
        <v>606</v>
      </c>
      <c r="K112" s="58">
        <v>7456</v>
      </c>
      <c r="L112" s="58">
        <v>7563</v>
      </c>
      <c r="M112" s="58">
        <v>7509</v>
      </c>
      <c r="N112" s="58">
        <v>7509</v>
      </c>
      <c r="O112" s="59">
        <v>70155545</v>
      </c>
      <c r="P112" s="83">
        <v>719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81</v>
      </c>
      <c r="I113" s="28">
        <v>4451</v>
      </c>
      <c r="J113" s="58">
        <v>320</v>
      </c>
      <c r="K113" s="58">
        <v>6156</v>
      </c>
      <c r="L113" s="58">
        <v>6238</v>
      </c>
      <c r="M113" s="58">
        <v>6190</v>
      </c>
      <c r="N113" s="58">
        <v>6195</v>
      </c>
      <c r="O113" s="59">
        <v>55197232</v>
      </c>
      <c r="P113" s="59">
        <v>685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82</v>
      </c>
      <c r="I114" s="28">
        <v>4452</v>
      </c>
      <c r="J114" s="58">
        <v>82</v>
      </c>
      <c r="K114" s="58">
        <v>583</v>
      </c>
      <c r="L114" s="58">
        <v>601</v>
      </c>
      <c r="M114" s="58">
        <v>604</v>
      </c>
      <c r="N114" s="58">
        <v>596</v>
      </c>
      <c r="O114" s="59">
        <v>6480583</v>
      </c>
      <c r="P114" s="83">
        <v>836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83</v>
      </c>
      <c r="I115" s="28">
        <v>4453</v>
      </c>
      <c r="J115" s="58">
        <v>204</v>
      </c>
      <c r="K115" s="58">
        <v>717</v>
      </c>
      <c r="L115" s="58">
        <v>724</v>
      </c>
      <c r="M115" s="58">
        <v>715</v>
      </c>
      <c r="N115" s="58">
        <v>719</v>
      </c>
      <c r="O115" s="59">
        <v>8477730</v>
      </c>
      <c r="P115" s="83">
        <v>907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84</v>
      </c>
      <c r="H116" s="160"/>
      <c r="I116" s="28">
        <v>446</v>
      </c>
      <c r="J116" s="58"/>
      <c r="K116" s="58"/>
      <c r="L116" s="58"/>
      <c r="M116" s="58"/>
      <c r="N116" s="58"/>
      <c r="O116" s="59"/>
      <c r="P116" s="83"/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85</v>
      </c>
      <c r="H117" s="160"/>
      <c r="I117" s="28">
        <v>447</v>
      </c>
      <c r="J117" s="58"/>
      <c r="K117" s="58"/>
      <c r="L117" s="58"/>
      <c r="M117" s="58"/>
      <c r="N117" s="58"/>
      <c r="O117" s="59"/>
      <c r="P117" s="83"/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86</v>
      </c>
      <c r="H118" s="160"/>
      <c r="I118" s="28">
        <v>448</v>
      </c>
      <c r="J118" s="58"/>
      <c r="K118" s="58"/>
      <c r="L118" s="58"/>
      <c r="M118" s="58"/>
      <c r="N118" s="58"/>
      <c r="O118" s="59"/>
      <c r="P118" s="83"/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87</v>
      </c>
      <c r="I119" s="28">
        <v>4481</v>
      </c>
      <c r="J119" s="58"/>
      <c r="K119" s="58"/>
      <c r="L119" s="58"/>
      <c r="M119" s="58"/>
      <c r="N119" s="58"/>
      <c r="O119" s="59"/>
      <c r="P119" s="83"/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88</v>
      </c>
      <c r="I120" s="28">
        <v>4482</v>
      </c>
      <c r="J120" s="58"/>
      <c r="K120" s="58"/>
      <c r="L120" s="58"/>
      <c r="M120" s="58"/>
      <c r="N120" s="58"/>
      <c r="O120" s="59"/>
      <c r="P120" s="83"/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89</v>
      </c>
      <c r="I121" s="28">
        <v>4483</v>
      </c>
      <c r="J121" s="58"/>
      <c r="K121" s="58"/>
      <c r="L121" s="58"/>
      <c r="M121" s="58"/>
      <c r="N121" s="58"/>
      <c r="O121" s="59"/>
      <c r="P121" s="83"/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90</v>
      </c>
      <c r="H122" s="160"/>
      <c r="I122" s="28">
        <v>451</v>
      </c>
      <c r="J122" s="58"/>
      <c r="K122" s="58"/>
      <c r="L122" s="58"/>
      <c r="M122" s="58"/>
      <c r="N122" s="58"/>
      <c r="O122" s="59"/>
      <c r="P122" s="83"/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91</v>
      </c>
      <c r="I123" s="28">
        <v>4511</v>
      </c>
      <c r="J123" s="58"/>
      <c r="K123" s="58"/>
      <c r="L123" s="58"/>
      <c r="M123" s="58"/>
      <c r="N123" s="58"/>
      <c r="O123" s="59"/>
      <c r="P123" s="83"/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92</v>
      </c>
      <c r="I124" s="87">
        <v>4512</v>
      </c>
      <c r="J124" s="88"/>
      <c r="K124" s="88"/>
      <c r="L124" s="88"/>
      <c r="M124" s="88"/>
      <c r="N124" s="88"/>
      <c r="O124" s="89"/>
      <c r="P124" s="90"/>
      <c r="Q124" s="55"/>
      <c r="R124" s="55"/>
      <c r="S124" s="55"/>
      <c r="T124" s="55"/>
    </row>
    <row r="125" spans="2:20" ht="22.5" x14ac:dyDescent="0.3">
      <c r="B125" s="72" t="s">
        <v>46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4" t="s">
        <v>0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6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98"/>
      <c r="P131" s="198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99"/>
      <c r="P132" s="199"/>
    </row>
    <row r="133" spans="2:20" s="7" customFormat="1" ht="31.5" customHeight="1" x14ac:dyDescent="0.25">
      <c r="B133" s="227" t="s">
        <v>1</v>
      </c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9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00"/>
      <c r="P134" s="212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01"/>
      <c r="P135" s="213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02"/>
      <c r="P136" s="214"/>
      <c r="Q136" s="8"/>
      <c r="R136" s="8"/>
      <c r="S136" s="8"/>
      <c r="T136" s="8"/>
    </row>
    <row r="137" spans="2:20" s="11" customFormat="1" ht="57.75" customHeight="1" x14ac:dyDescent="0.35">
      <c r="B137" s="230" t="s">
        <v>2</v>
      </c>
      <c r="C137" s="254"/>
      <c r="D137" s="254"/>
      <c r="E137" s="254"/>
      <c r="F137" s="254"/>
      <c r="G137" s="254"/>
      <c r="H137" s="255"/>
      <c r="I137" s="239" t="s">
        <v>248</v>
      </c>
      <c r="J137" s="260"/>
      <c r="K137" s="260"/>
      <c r="L137" s="260"/>
      <c r="M137" s="260"/>
      <c r="N137" s="260"/>
      <c r="O137" s="260"/>
      <c r="P137" s="261"/>
      <c r="Q137" s="10"/>
      <c r="R137" s="10"/>
      <c r="S137" s="10"/>
      <c r="T137" s="10"/>
    </row>
    <row r="138" spans="2:20" s="13" customFormat="1" ht="26.25" customHeight="1" x14ac:dyDescent="0.35">
      <c r="B138" s="256"/>
      <c r="C138" s="245"/>
      <c r="D138" s="245"/>
      <c r="E138" s="245"/>
      <c r="F138" s="245"/>
      <c r="G138" s="245"/>
      <c r="H138" s="257"/>
      <c r="I138" s="242" t="s">
        <v>47</v>
      </c>
      <c r="J138" s="242" t="s">
        <v>4</v>
      </c>
      <c r="K138" s="247" t="s">
        <v>5</v>
      </c>
      <c r="L138" s="248"/>
      <c r="M138" s="264"/>
      <c r="N138" s="222" t="s">
        <v>6</v>
      </c>
      <c r="O138" s="251" t="s">
        <v>7</v>
      </c>
      <c r="P138" s="251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56"/>
      <c r="C139" s="245"/>
      <c r="D139" s="245"/>
      <c r="E139" s="245"/>
      <c r="F139" s="245"/>
      <c r="G139" s="245"/>
      <c r="H139" s="257"/>
      <c r="I139" s="262"/>
      <c r="J139" s="262"/>
      <c r="K139" s="265"/>
      <c r="L139" s="266"/>
      <c r="M139" s="267"/>
      <c r="N139" s="243"/>
      <c r="O139" s="252"/>
      <c r="P139" s="252"/>
      <c r="Q139" s="12"/>
      <c r="R139" s="12"/>
      <c r="S139" s="12"/>
      <c r="T139" s="12"/>
    </row>
    <row r="140" spans="2:20" s="13" customFormat="1" ht="27" customHeight="1" x14ac:dyDescent="0.35">
      <c r="B140" s="256"/>
      <c r="C140" s="245"/>
      <c r="D140" s="245"/>
      <c r="E140" s="245"/>
      <c r="F140" s="245"/>
      <c r="G140" s="245"/>
      <c r="H140" s="257"/>
      <c r="I140" s="262"/>
      <c r="J140" s="262"/>
      <c r="K140" s="222" t="s">
        <v>247</v>
      </c>
      <c r="L140" s="14" t="s">
        <v>245</v>
      </c>
      <c r="M140" s="14" t="s">
        <v>246</v>
      </c>
      <c r="N140" s="243"/>
      <c r="O140" s="252"/>
      <c r="P140" s="252"/>
      <c r="Q140" s="12"/>
      <c r="R140" s="12"/>
      <c r="S140" s="12"/>
      <c r="T140" s="12"/>
    </row>
    <row r="141" spans="2:20" s="13" customFormat="1" ht="32.25" customHeight="1" x14ac:dyDescent="0.35">
      <c r="B141" s="258"/>
      <c r="C141" s="246"/>
      <c r="D141" s="246"/>
      <c r="E141" s="246"/>
      <c r="F141" s="246"/>
      <c r="G141" s="246"/>
      <c r="H141" s="259"/>
      <c r="I141" s="263"/>
      <c r="J141" s="263"/>
      <c r="K141" s="223"/>
      <c r="L141" s="15" t="s">
        <v>9</v>
      </c>
      <c r="M141" s="16" t="s">
        <v>10</v>
      </c>
      <c r="N141" s="223"/>
      <c r="O141" s="253"/>
      <c r="P141" s="253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06"/>
      <c r="P142" s="206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5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5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93</v>
      </c>
      <c r="H145" s="160"/>
      <c r="I145" s="102">
        <v>452</v>
      </c>
      <c r="J145" s="58"/>
      <c r="K145" s="58"/>
      <c r="L145" s="58"/>
      <c r="M145" s="58"/>
      <c r="N145" s="58"/>
      <c r="O145" s="59"/>
      <c r="P145" s="59"/>
      <c r="Q145" s="55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94</v>
      </c>
      <c r="I146" s="102">
        <v>4522</v>
      </c>
      <c r="J146" s="58"/>
      <c r="K146" s="58"/>
      <c r="L146" s="58"/>
      <c r="M146" s="58"/>
      <c r="N146" s="58"/>
      <c r="O146" s="59"/>
      <c r="P146" s="59"/>
      <c r="Q146" s="55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95</v>
      </c>
      <c r="I147" s="102">
        <v>4523</v>
      </c>
      <c r="J147" s="58"/>
      <c r="K147" s="58"/>
      <c r="L147" s="58"/>
      <c r="M147" s="58"/>
      <c r="N147" s="58"/>
      <c r="O147" s="83"/>
      <c r="P147" s="63"/>
      <c r="Q147" s="55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96</v>
      </c>
      <c r="H148" s="160"/>
      <c r="I148" s="102">
        <v>453</v>
      </c>
      <c r="J148" s="58"/>
      <c r="K148" s="58"/>
      <c r="L148" s="58"/>
      <c r="M148" s="58"/>
      <c r="N148" s="58"/>
      <c r="O148" s="83"/>
      <c r="P148" s="63"/>
      <c r="Q148" s="55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97</v>
      </c>
      <c r="I149" s="102">
        <v>4531</v>
      </c>
      <c r="J149" s="58"/>
      <c r="K149" s="58"/>
      <c r="L149" s="58"/>
      <c r="M149" s="58"/>
      <c r="N149" s="58"/>
      <c r="O149" s="83"/>
      <c r="P149" s="63"/>
      <c r="Q149" s="55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98</v>
      </c>
      <c r="I150" s="102">
        <v>4532</v>
      </c>
      <c r="J150" s="58"/>
      <c r="K150" s="58"/>
      <c r="L150" s="58"/>
      <c r="M150" s="58"/>
      <c r="N150" s="58"/>
      <c r="O150" s="83"/>
      <c r="P150" s="63"/>
      <c r="Q150" s="55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99</v>
      </c>
      <c r="I151" s="102">
        <v>4533</v>
      </c>
      <c r="J151" s="58"/>
      <c r="K151" s="58"/>
      <c r="L151" s="58"/>
      <c r="M151" s="58"/>
      <c r="N151" s="58"/>
      <c r="O151" s="83"/>
      <c r="P151" s="63"/>
      <c r="Q151" s="55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100</v>
      </c>
      <c r="I152" s="102">
        <v>4539</v>
      </c>
      <c r="J152" s="58"/>
      <c r="K152" s="58"/>
      <c r="L152" s="58"/>
      <c r="M152" s="58"/>
      <c r="N152" s="58"/>
      <c r="O152" s="83"/>
      <c r="P152" s="63"/>
      <c r="Q152" s="55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101</v>
      </c>
      <c r="H153" s="160"/>
      <c r="I153" s="102">
        <v>454</v>
      </c>
      <c r="J153" s="58"/>
      <c r="K153" s="58"/>
      <c r="L153" s="58"/>
      <c r="M153" s="58"/>
      <c r="N153" s="58"/>
      <c r="O153" s="83"/>
      <c r="P153" s="63"/>
      <c r="Q153" s="55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102</v>
      </c>
      <c r="I154" s="102">
        <v>4541</v>
      </c>
      <c r="J154" s="58"/>
      <c r="K154" s="58"/>
      <c r="L154" s="58"/>
      <c r="M154" s="58"/>
      <c r="N154" s="58"/>
      <c r="O154" s="83"/>
      <c r="P154" s="63"/>
      <c r="Q154" s="55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1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103</v>
      </c>
      <c r="G156" s="161"/>
      <c r="H156" s="162"/>
      <c r="I156" s="85" t="s">
        <v>104</v>
      </c>
      <c r="J156" s="40">
        <v>300</v>
      </c>
      <c r="K156" s="40">
        <v>1977</v>
      </c>
      <c r="L156" s="40">
        <v>2015</v>
      </c>
      <c r="M156" s="40">
        <v>2052</v>
      </c>
      <c r="N156" s="40">
        <v>2015</v>
      </c>
      <c r="O156" s="103">
        <v>49335042</v>
      </c>
      <c r="P156" s="60">
        <v>1884</v>
      </c>
      <c r="Q156" s="55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105</v>
      </c>
      <c r="H157" s="160"/>
      <c r="I157" s="102">
        <v>481</v>
      </c>
      <c r="J157" s="58">
        <v>21</v>
      </c>
      <c r="K157" s="58">
        <v>60</v>
      </c>
      <c r="L157" s="58">
        <v>61</v>
      </c>
      <c r="M157" s="58">
        <v>52</v>
      </c>
      <c r="N157" s="58">
        <v>58</v>
      </c>
      <c r="O157" s="83">
        <v>2730502</v>
      </c>
      <c r="P157" s="60">
        <v>3642</v>
      </c>
      <c r="Q157" s="55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106</v>
      </c>
      <c r="H158" s="160"/>
      <c r="I158" s="102">
        <v>484</v>
      </c>
      <c r="J158" s="58">
        <v>34</v>
      </c>
      <c r="K158" s="58">
        <v>69</v>
      </c>
      <c r="L158" s="58">
        <v>71</v>
      </c>
      <c r="M158" s="58">
        <v>70</v>
      </c>
      <c r="N158" s="58">
        <v>70</v>
      </c>
      <c r="O158" s="59">
        <v>798334</v>
      </c>
      <c r="P158" s="59">
        <v>877</v>
      </c>
      <c r="Q158" s="55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107</v>
      </c>
      <c r="H159" s="160"/>
      <c r="I159" s="102">
        <v>485</v>
      </c>
      <c r="J159" s="58">
        <v>78</v>
      </c>
      <c r="K159" s="58">
        <v>726</v>
      </c>
      <c r="L159" s="58">
        <v>736</v>
      </c>
      <c r="M159" s="58">
        <v>723</v>
      </c>
      <c r="N159" s="58">
        <v>728</v>
      </c>
      <c r="O159" s="59">
        <v>10034553</v>
      </c>
      <c r="P159" s="59">
        <v>1060</v>
      </c>
      <c r="Q159" s="55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108</v>
      </c>
      <c r="I160" s="102">
        <v>4853</v>
      </c>
      <c r="J160" s="58">
        <v>23</v>
      </c>
      <c r="K160" s="58">
        <v>87</v>
      </c>
      <c r="L160" s="58">
        <v>88</v>
      </c>
      <c r="M160" s="58">
        <v>88</v>
      </c>
      <c r="N160" s="58">
        <v>88</v>
      </c>
      <c r="O160" s="59">
        <v>1943457</v>
      </c>
      <c r="P160" s="59">
        <v>1705</v>
      </c>
      <c r="Q160" s="55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109</v>
      </c>
      <c r="I161" s="102">
        <v>4859</v>
      </c>
      <c r="J161" s="58">
        <v>33</v>
      </c>
      <c r="K161" s="58">
        <v>482</v>
      </c>
      <c r="L161" s="58">
        <v>489</v>
      </c>
      <c r="M161" s="58">
        <v>481</v>
      </c>
      <c r="N161" s="58">
        <v>484</v>
      </c>
      <c r="O161" s="59">
        <v>6454796</v>
      </c>
      <c r="P161" s="59">
        <v>1026</v>
      </c>
      <c r="Q161" s="55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110</v>
      </c>
      <c r="H162" s="160"/>
      <c r="I162" s="102">
        <v>487</v>
      </c>
      <c r="J162" s="58">
        <v>11</v>
      </c>
      <c r="K162" s="58">
        <v>233</v>
      </c>
      <c r="L162" s="58">
        <v>246</v>
      </c>
      <c r="M162" s="58">
        <v>302</v>
      </c>
      <c r="N162" s="58">
        <v>260</v>
      </c>
      <c r="O162" s="59">
        <v>2167634</v>
      </c>
      <c r="P162" s="59">
        <v>640</v>
      </c>
      <c r="Q162" s="55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111</v>
      </c>
      <c r="H163" s="160"/>
      <c r="I163" s="102">
        <v>488</v>
      </c>
      <c r="J163" s="58">
        <v>65</v>
      </c>
      <c r="K163" s="58">
        <v>265</v>
      </c>
      <c r="L163" s="58">
        <v>261</v>
      </c>
      <c r="M163" s="58">
        <v>256</v>
      </c>
      <c r="N163" s="58">
        <v>261</v>
      </c>
      <c r="O163" s="59">
        <v>10935310</v>
      </c>
      <c r="P163" s="59">
        <v>3227</v>
      </c>
      <c r="Q163" s="55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112</v>
      </c>
      <c r="I164" s="102">
        <v>4884</v>
      </c>
      <c r="J164" s="58">
        <v>13</v>
      </c>
      <c r="K164" s="58">
        <v>33</v>
      </c>
      <c r="L164" s="58">
        <v>33</v>
      </c>
      <c r="M164" s="58">
        <v>35</v>
      </c>
      <c r="N164" s="58">
        <v>34</v>
      </c>
      <c r="O164" s="59">
        <v>342619</v>
      </c>
      <c r="P164" s="59">
        <v>783</v>
      </c>
      <c r="Q164" s="55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113</v>
      </c>
      <c r="I165" s="102">
        <v>4885</v>
      </c>
      <c r="J165" s="58">
        <v>26</v>
      </c>
      <c r="K165" s="58">
        <v>46</v>
      </c>
      <c r="L165" s="58">
        <v>48</v>
      </c>
      <c r="M165" s="58">
        <v>46</v>
      </c>
      <c r="N165" s="58">
        <v>47</v>
      </c>
      <c r="O165" s="59">
        <v>1977639</v>
      </c>
      <c r="P165" s="59">
        <v>3260</v>
      </c>
      <c r="Q165" s="55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114</v>
      </c>
      <c r="H166" s="160"/>
      <c r="I166" s="102">
        <v>492</v>
      </c>
      <c r="J166" s="58">
        <v>63</v>
      </c>
      <c r="K166" s="58">
        <v>532</v>
      </c>
      <c r="L166" s="58">
        <v>546</v>
      </c>
      <c r="M166" s="58">
        <v>552</v>
      </c>
      <c r="N166" s="58">
        <v>543</v>
      </c>
      <c r="O166" s="59">
        <v>20357148</v>
      </c>
      <c r="P166" s="59">
        <v>2882</v>
      </c>
      <c r="Q166" s="55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1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115</v>
      </c>
      <c r="G168" s="161"/>
      <c r="H168" s="162"/>
      <c r="I168" s="85">
        <v>22</v>
      </c>
      <c r="J168" s="26">
        <v>31</v>
      </c>
      <c r="K168" s="26">
        <v>2046</v>
      </c>
      <c r="L168" s="26">
        <v>2090</v>
      </c>
      <c r="M168" s="26">
        <v>2060</v>
      </c>
      <c r="N168" s="26">
        <v>2065</v>
      </c>
      <c r="O168" s="42">
        <v>72048883</v>
      </c>
      <c r="P168" s="42">
        <v>2683</v>
      </c>
      <c r="Q168" s="55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1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116</v>
      </c>
      <c r="F170" s="159"/>
      <c r="G170" s="159"/>
      <c r="H170" s="160"/>
      <c r="I170" s="23">
        <v>51</v>
      </c>
      <c r="J170" s="40">
        <v>2068</v>
      </c>
      <c r="K170" s="40">
        <v>20225</v>
      </c>
      <c r="L170" s="40">
        <v>20525</v>
      </c>
      <c r="M170" s="40">
        <v>20729</v>
      </c>
      <c r="N170" s="40">
        <v>20493</v>
      </c>
      <c r="O170" s="42">
        <v>1047813305</v>
      </c>
      <c r="P170" s="42">
        <v>3933</v>
      </c>
      <c r="Q170" s="51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5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117</v>
      </c>
      <c r="H172" s="160"/>
      <c r="I172" s="102">
        <v>511</v>
      </c>
      <c r="J172" s="58"/>
      <c r="K172" s="58"/>
      <c r="L172" s="58"/>
      <c r="M172" s="58"/>
      <c r="N172" s="58"/>
      <c r="O172" s="59"/>
      <c r="P172" s="59"/>
      <c r="Q172" s="55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118</v>
      </c>
      <c r="I173" s="102">
        <v>5111</v>
      </c>
      <c r="J173" s="58"/>
      <c r="K173" s="58"/>
      <c r="L173" s="58"/>
      <c r="M173" s="58"/>
      <c r="N173" s="58"/>
      <c r="O173" s="59"/>
      <c r="P173" s="59"/>
      <c r="Q173" s="55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119</v>
      </c>
      <c r="I174" s="102">
        <v>5112</v>
      </c>
      <c r="J174" s="58"/>
      <c r="K174" s="58"/>
      <c r="L174" s="58"/>
      <c r="M174" s="58"/>
      <c r="N174" s="58"/>
      <c r="O174" s="59"/>
      <c r="P174" s="59"/>
      <c r="Q174" s="55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120</v>
      </c>
      <c r="H175" s="160"/>
      <c r="I175" s="102">
        <v>512</v>
      </c>
      <c r="J175" s="58">
        <v>193</v>
      </c>
      <c r="K175" s="58">
        <v>882</v>
      </c>
      <c r="L175" s="58">
        <v>930</v>
      </c>
      <c r="M175" s="58">
        <v>899</v>
      </c>
      <c r="N175" s="58">
        <v>904</v>
      </c>
      <c r="O175" s="59">
        <v>22267770</v>
      </c>
      <c r="P175" s="59">
        <v>1896</v>
      </c>
      <c r="Q175" s="55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121</v>
      </c>
      <c r="I176" s="102">
        <v>5121</v>
      </c>
      <c r="J176" s="58">
        <v>169</v>
      </c>
      <c r="K176" s="58">
        <v>830</v>
      </c>
      <c r="L176" s="58">
        <v>866</v>
      </c>
      <c r="M176" s="58">
        <v>849</v>
      </c>
      <c r="N176" s="58">
        <v>848</v>
      </c>
      <c r="O176" s="59">
        <v>21312237</v>
      </c>
      <c r="P176" s="59">
        <v>1932</v>
      </c>
      <c r="Q176" s="55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122</v>
      </c>
      <c r="I177" s="102">
        <v>5122</v>
      </c>
      <c r="J177" s="58">
        <v>24</v>
      </c>
      <c r="K177" s="58">
        <v>52</v>
      </c>
      <c r="L177" s="58">
        <v>64</v>
      </c>
      <c r="M177" s="58">
        <v>50</v>
      </c>
      <c r="N177" s="58">
        <v>55</v>
      </c>
      <c r="O177" s="59">
        <v>955533</v>
      </c>
      <c r="P177" s="59">
        <v>1328</v>
      </c>
      <c r="Q177" s="55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123</v>
      </c>
      <c r="H178" s="160"/>
      <c r="I178" s="102">
        <v>515</v>
      </c>
      <c r="J178" s="58"/>
      <c r="K178" s="58"/>
      <c r="L178" s="58"/>
      <c r="M178" s="58"/>
      <c r="N178" s="58"/>
      <c r="O178" s="59"/>
      <c r="P178" s="59"/>
      <c r="Q178" s="55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124</v>
      </c>
      <c r="H179" s="160"/>
      <c r="I179" s="102">
        <v>517</v>
      </c>
      <c r="J179" s="58">
        <v>140</v>
      </c>
      <c r="K179" s="58">
        <v>1658</v>
      </c>
      <c r="L179" s="58">
        <v>1668</v>
      </c>
      <c r="M179" s="58">
        <v>1695</v>
      </c>
      <c r="N179" s="58">
        <v>1674</v>
      </c>
      <c r="O179" s="59">
        <v>132903863</v>
      </c>
      <c r="P179" s="59">
        <v>6108</v>
      </c>
      <c r="Q179" s="55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125</v>
      </c>
      <c r="I180" s="102">
        <v>5173</v>
      </c>
      <c r="J180" s="58"/>
      <c r="K180" s="58"/>
      <c r="L180" s="58"/>
      <c r="M180" s="58"/>
      <c r="N180" s="58"/>
      <c r="O180" s="59"/>
      <c r="P180" s="59"/>
      <c r="Q180" s="55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126</v>
      </c>
      <c r="I181" s="102">
        <v>518</v>
      </c>
      <c r="J181" s="58">
        <v>456</v>
      </c>
      <c r="K181" s="58">
        <v>1761</v>
      </c>
      <c r="L181" s="58">
        <v>1781</v>
      </c>
      <c r="M181" s="58">
        <v>1804</v>
      </c>
      <c r="N181" s="58">
        <v>1782</v>
      </c>
      <c r="O181" s="59">
        <v>70536698</v>
      </c>
      <c r="P181" s="59">
        <v>3045</v>
      </c>
      <c r="Q181" s="55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127</v>
      </c>
      <c r="H182" s="166"/>
      <c r="I182" s="102">
        <v>519</v>
      </c>
      <c r="J182" s="58">
        <v>308</v>
      </c>
      <c r="K182" s="58">
        <v>1528</v>
      </c>
      <c r="L182" s="58">
        <v>1549</v>
      </c>
      <c r="M182" s="58">
        <v>1598</v>
      </c>
      <c r="N182" s="58">
        <v>1558</v>
      </c>
      <c r="O182" s="59">
        <v>106532472</v>
      </c>
      <c r="P182" s="59">
        <v>5259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46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4" t="s">
        <v>0</v>
      </c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6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98"/>
      <c r="P187" s="210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99"/>
      <c r="P188" s="211"/>
    </row>
    <row r="189" spans="1:20" s="7" customFormat="1" ht="31.5" customHeight="1" x14ac:dyDescent="0.25">
      <c r="A189" s="107"/>
      <c r="B189" s="227" t="s">
        <v>1</v>
      </c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9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05"/>
      <c r="P190" s="215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99"/>
      <c r="P191" s="211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07"/>
      <c r="P192" s="216"/>
      <c r="Q192" s="8"/>
      <c r="R192" s="8"/>
      <c r="S192" s="8"/>
      <c r="T192" s="8"/>
    </row>
    <row r="193" spans="2:20" s="11" customFormat="1" ht="53.25" customHeight="1" x14ac:dyDescent="0.35">
      <c r="B193" s="230" t="s">
        <v>2</v>
      </c>
      <c r="C193" s="231"/>
      <c r="D193" s="231"/>
      <c r="E193" s="231"/>
      <c r="F193" s="231"/>
      <c r="G193" s="231"/>
      <c r="H193" s="232"/>
      <c r="I193" s="239" t="s">
        <v>248</v>
      </c>
      <c r="J193" s="240"/>
      <c r="K193" s="240"/>
      <c r="L193" s="240"/>
      <c r="M193" s="240"/>
      <c r="N193" s="240"/>
      <c r="O193" s="240"/>
      <c r="P193" s="241"/>
      <c r="Q193" s="10"/>
      <c r="R193" s="10"/>
      <c r="S193" s="10"/>
      <c r="T193" s="10"/>
    </row>
    <row r="194" spans="2:20" s="13" customFormat="1" ht="26.25" customHeight="1" x14ac:dyDescent="0.35">
      <c r="B194" s="233"/>
      <c r="C194" s="234"/>
      <c r="D194" s="234"/>
      <c r="E194" s="234"/>
      <c r="F194" s="234"/>
      <c r="G194" s="234"/>
      <c r="H194" s="235"/>
      <c r="I194" s="242" t="s">
        <v>47</v>
      </c>
      <c r="J194" s="244" t="s">
        <v>4</v>
      </c>
      <c r="K194" s="247" t="s">
        <v>5</v>
      </c>
      <c r="L194" s="248"/>
      <c r="M194" s="248"/>
      <c r="N194" s="222" t="s">
        <v>6</v>
      </c>
      <c r="O194" s="251" t="s">
        <v>7</v>
      </c>
      <c r="P194" s="251" t="s">
        <v>8</v>
      </c>
      <c r="Q194" s="12"/>
      <c r="R194" s="12"/>
      <c r="S194" s="12"/>
      <c r="T194" s="12"/>
    </row>
    <row r="195" spans="2:20" s="13" customFormat="1" ht="27" x14ac:dyDescent="0.35">
      <c r="B195" s="233"/>
      <c r="C195" s="234"/>
      <c r="D195" s="234"/>
      <c r="E195" s="234"/>
      <c r="F195" s="234"/>
      <c r="G195" s="234"/>
      <c r="H195" s="235"/>
      <c r="I195" s="243"/>
      <c r="J195" s="245"/>
      <c r="K195" s="249"/>
      <c r="L195" s="250"/>
      <c r="M195" s="250"/>
      <c r="N195" s="243"/>
      <c r="O195" s="252"/>
      <c r="P195" s="252"/>
      <c r="Q195" s="12"/>
      <c r="R195" s="12"/>
      <c r="S195" s="12"/>
      <c r="T195" s="12"/>
    </row>
    <row r="196" spans="2:20" s="13" customFormat="1" ht="27" customHeight="1" x14ac:dyDescent="0.35">
      <c r="B196" s="233"/>
      <c r="C196" s="234"/>
      <c r="D196" s="234"/>
      <c r="E196" s="234"/>
      <c r="F196" s="234"/>
      <c r="G196" s="234"/>
      <c r="H196" s="235"/>
      <c r="I196" s="243"/>
      <c r="J196" s="245"/>
      <c r="K196" s="222" t="s">
        <v>247</v>
      </c>
      <c r="L196" s="14" t="s">
        <v>245</v>
      </c>
      <c r="M196" s="14" t="s">
        <v>246</v>
      </c>
      <c r="N196" s="243"/>
      <c r="O196" s="252"/>
      <c r="P196" s="252"/>
      <c r="Q196" s="12"/>
      <c r="R196" s="12"/>
      <c r="S196" s="12"/>
      <c r="T196" s="12"/>
    </row>
    <row r="197" spans="2:20" s="13" customFormat="1" ht="32.25" customHeight="1" x14ac:dyDescent="0.35">
      <c r="B197" s="236"/>
      <c r="C197" s="237"/>
      <c r="D197" s="237"/>
      <c r="E197" s="237"/>
      <c r="F197" s="237"/>
      <c r="G197" s="237"/>
      <c r="H197" s="238"/>
      <c r="I197" s="223"/>
      <c r="J197" s="246"/>
      <c r="K197" s="223"/>
      <c r="L197" s="15" t="s">
        <v>9</v>
      </c>
      <c r="M197" s="16" t="s">
        <v>10</v>
      </c>
      <c r="N197" s="223"/>
      <c r="O197" s="253"/>
      <c r="P197" s="253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03"/>
      <c r="P198" s="203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128</v>
      </c>
      <c r="F199" s="189"/>
      <c r="G199" s="189"/>
      <c r="H199" s="190"/>
      <c r="I199" s="95"/>
      <c r="J199" s="217">
        <v>3008</v>
      </c>
      <c r="K199" s="217">
        <v>26337</v>
      </c>
      <c r="L199" s="217">
        <v>26330</v>
      </c>
      <c r="M199" s="218">
        <v>26473</v>
      </c>
      <c r="N199" s="217">
        <v>26380</v>
      </c>
      <c r="O199" s="219">
        <v>1630429630</v>
      </c>
      <c r="P199" s="220">
        <v>4754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129</v>
      </c>
      <c r="G202" s="161"/>
      <c r="H202" s="162"/>
      <c r="I202" s="85">
        <v>52</v>
      </c>
      <c r="J202" s="40">
        <v>1589</v>
      </c>
      <c r="K202" s="40">
        <v>14028</v>
      </c>
      <c r="L202" s="40">
        <v>14030</v>
      </c>
      <c r="M202" s="40">
        <v>14133</v>
      </c>
      <c r="N202" s="40">
        <v>14064</v>
      </c>
      <c r="O202" s="42">
        <v>1185801127</v>
      </c>
      <c r="P202" s="42">
        <v>6486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130</v>
      </c>
      <c r="H203" s="160"/>
      <c r="I203" s="84">
        <v>522</v>
      </c>
      <c r="J203" s="58">
        <v>504</v>
      </c>
      <c r="K203" s="58">
        <v>6610</v>
      </c>
      <c r="L203" s="58">
        <v>6613</v>
      </c>
      <c r="M203" s="58">
        <v>6616</v>
      </c>
      <c r="N203" s="58">
        <v>6613</v>
      </c>
      <c r="O203" s="59">
        <v>475839989</v>
      </c>
      <c r="P203" s="59">
        <v>5535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131</v>
      </c>
      <c r="I204" s="84">
        <v>5221</v>
      </c>
      <c r="J204" s="58">
        <v>304</v>
      </c>
      <c r="K204" s="58">
        <v>3773</v>
      </c>
      <c r="L204" s="58">
        <v>3784</v>
      </c>
      <c r="M204" s="58">
        <v>3795</v>
      </c>
      <c r="N204" s="58">
        <v>3784</v>
      </c>
      <c r="O204" s="59">
        <v>250058234</v>
      </c>
      <c r="P204" s="59">
        <v>5083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132</v>
      </c>
      <c r="H205" s="160"/>
      <c r="I205" s="84">
        <v>523</v>
      </c>
      <c r="J205" s="58">
        <v>556</v>
      </c>
      <c r="K205" s="58">
        <v>3835</v>
      </c>
      <c r="L205" s="58">
        <v>3867</v>
      </c>
      <c r="M205" s="58">
        <v>3905</v>
      </c>
      <c r="N205" s="58">
        <v>3869</v>
      </c>
      <c r="O205" s="59">
        <v>417459652</v>
      </c>
      <c r="P205" s="59">
        <v>8300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133</v>
      </c>
      <c r="H206" s="160"/>
      <c r="I206" s="84">
        <v>524</v>
      </c>
      <c r="J206" s="58">
        <v>373</v>
      </c>
      <c r="K206" s="58">
        <v>3360</v>
      </c>
      <c r="L206" s="58">
        <v>3320</v>
      </c>
      <c r="M206" s="58">
        <v>3349</v>
      </c>
      <c r="N206" s="58">
        <v>3343</v>
      </c>
      <c r="O206" s="59">
        <v>271283122</v>
      </c>
      <c r="P206" s="59">
        <v>6242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134</v>
      </c>
      <c r="I207" s="84">
        <v>5241</v>
      </c>
      <c r="J207" s="58">
        <v>86</v>
      </c>
      <c r="K207" s="58">
        <v>1050</v>
      </c>
      <c r="L207" s="58">
        <v>1045</v>
      </c>
      <c r="M207" s="58">
        <v>1041</v>
      </c>
      <c r="N207" s="58">
        <v>1045</v>
      </c>
      <c r="O207" s="59">
        <v>55367580</v>
      </c>
      <c r="P207" s="59">
        <v>4074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135</v>
      </c>
      <c r="I208" s="84">
        <v>5242</v>
      </c>
      <c r="J208" s="58">
        <v>287</v>
      </c>
      <c r="K208" s="58">
        <v>2310</v>
      </c>
      <c r="L208" s="58">
        <v>2275</v>
      </c>
      <c r="M208" s="58">
        <v>2308</v>
      </c>
      <c r="N208" s="58">
        <v>2298</v>
      </c>
      <c r="O208" s="59">
        <v>215915542</v>
      </c>
      <c r="P208" s="59">
        <v>7229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136</v>
      </c>
      <c r="G210" s="161"/>
      <c r="H210" s="162"/>
      <c r="I210" s="85">
        <v>53</v>
      </c>
      <c r="J210" s="40">
        <v>1419</v>
      </c>
      <c r="K210" s="40">
        <v>12309</v>
      </c>
      <c r="L210" s="40">
        <v>12300</v>
      </c>
      <c r="M210" s="40">
        <v>12340</v>
      </c>
      <c r="N210" s="40">
        <v>12316</v>
      </c>
      <c r="O210" s="42">
        <v>444628503</v>
      </c>
      <c r="P210" s="42">
        <v>2777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137</v>
      </c>
      <c r="H211" s="160"/>
      <c r="I211" s="84">
        <v>531</v>
      </c>
      <c r="J211" s="58">
        <v>1330</v>
      </c>
      <c r="K211" s="58">
        <v>11702</v>
      </c>
      <c r="L211" s="58">
        <v>11660</v>
      </c>
      <c r="M211" s="58">
        <v>11680</v>
      </c>
      <c r="N211" s="58">
        <v>11681</v>
      </c>
      <c r="O211" s="59">
        <v>434210773</v>
      </c>
      <c r="P211" s="59">
        <v>2859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138</v>
      </c>
      <c r="I212" s="84">
        <v>5311</v>
      </c>
      <c r="J212" s="58">
        <v>283</v>
      </c>
      <c r="K212" s="58">
        <v>2646</v>
      </c>
      <c r="L212" s="58">
        <v>2645</v>
      </c>
      <c r="M212" s="58">
        <v>2632</v>
      </c>
      <c r="N212" s="58">
        <v>2641</v>
      </c>
      <c r="O212" s="59">
        <v>98293071</v>
      </c>
      <c r="P212" s="59">
        <v>2863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139</v>
      </c>
      <c r="I213" s="84">
        <v>5312</v>
      </c>
      <c r="J213" s="58">
        <v>311</v>
      </c>
      <c r="K213" s="58">
        <v>2500</v>
      </c>
      <c r="L213" s="58">
        <v>2512</v>
      </c>
      <c r="M213" s="58">
        <v>2526</v>
      </c>
      <c r="N213" s="58">
        <v>2513</v>
      </c>
      <c r="O213" s="59">
        <v>117743817</v>
      </c>
      <c r="P213" s="59">
        <v>3605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140</v>
      </c>
      <c r="I214" s="84">
        <v>5313</v>
      </c>
      <c r="J214" s="58">
        <v>736</v>
      </c>
      <c r="K214" s="58">
        <v>6556</v>
      </c>
      <c r="L214" s="58">
        <v>6503</v>
      </c>
      <c r="M214" s="58">
        <v>6522</v>
      </c>
      <c r="N214" s="58">
        <v>6527</v>
      </c>
      <c r="O214" s="59">
        <v>218173885</v>
      </c>
      <c r="P214" s="59">
        <v>2571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141</v>
      </c>
      <c r="I215" s="84">
        <v>5321</v>
      </c>
      <c r="J215" s="58">
        <v>26</v>
      </c>
      <c r="K215" s="58">
        <v>181</v>
      </c>
      <c r="L215" s="58">
        <v>186</v>
      </c>
      <c r="M215" s="58">
        <v>192</v>
      </c>
      <c r="N215" s="58">
        <v>186</v>
      </c>
      <c r="O215" s="59">
        <v>1965330</v>
      </c>
      <c r="P215" s="59">
        <v>811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142</v>
      </c>
      <c r="I216" s="84">
        <v>5322</v>
      </c>
      <c r="J216" s="58">
        <v>19</v>
      </c>
      <c r="K216" s="58">
        <v>135</v>
      </c>
      <c r="L216" s="58">
        <v>159</v>
      </c>
      <c r="M216" s="58">
        <v>158</v>
      </c>
      <c r="N216" s="58">
        <v>151</v>
      </c>
      <c r="O216" s="59">
        <v>1887881</v>
      </c>
      <c r="P216" s="59">
        <v>964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143</v>
      </c>
      <c r="I217" s="84">
        <v>5323</v>
      </c>
      <c r="J217" s="58">
        <v>19</v>
      </c>
      <c r="K217" s="58">
        <v>50</v>
      </c>
      <c r="L217" s="58">
        <v>52</v>
      </c>
      <c r="M217" s="58">
        <v>53</v>
      </c>
      <c r="N217" s="58">
        <v>52</v>
      </c>
      <c r="O217" s="59">
        <v>2481540</v>
      </c>
      <c r="P217" s="59">
        <v>3695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144</v>
      </c>
      <c r="I218" s="84">
        <v>5324</v>
      </c>
      <c r="J218" s="58">
        <v>20</v>
      </c>
      <c r="K218" s="58">
        <v>235</v>
      </c>
      <c r="L218" s="58">
        <v>236</v>
      </c>
      <c r="M218" s="58">
        <v>250</v>
      </c>
      <c r="N218" s="58">
        <v>240</v>
      </c>
      <c r="O218" s="59">
        <v>3799210</v>
      </c>
      <c r="P218" s="59">
        <v>1216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08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145</v>
      </c>
      <c r="F220" s="159"/>
      <c r="G220" s="159"/>
      <c r="H220" s="160"/>
      <c r="I220" s="84"/>
      <c r="J220" s="29">
        <v>16245</v>
      </c>
      <c r="K220" s="29">
        <v>169772</v>
      </c>
      <c r="L220" s="29">
        <v>171082</v>
      </c>
      <c r="M220" s="29">
        <v>171572</v>
      </c>
      <c r="N220" s="29">
        <v>170809</v>
      </c>
      <c r="O220" s="106">
        <v>6407637778</v>
      </c>
      <c r="P220" s="86">
        <v>2886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146</v>
      </c>
      <c r="G223" s="161"/>
      <c r="H223" s="162"/>
      <c r="I223" s="85">
        <v>54</v>
      </c>
      <c r="J223" s="40">
        <v>12852</v>
      </c>
      <c r="K223" s="40">
        <v>121836</v>
      </c>
      <c r="L223" s="40">
        <v>122681</v>
      </c>
      <c r="M223" s="40">
        <v>122759</v>
      </c>
      <c r="N223" s="40">
        <v>122425</v>
      </c>
      <c r="O223" s="42">
        <v>5224468215</v>
      </c>
      <c r="P223" s="42">
        <v>3283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147</v>
      </c>
      <c r="H224" s="160"/>
      <c r="I224" s="84">
        <v>541</v>
      </c>
      <c r="J224" s="58">
        <v>12852</v>
      </c>
      <c r="K224" s="58">
        <v>121836</v>
      </c>
      <c r="L224" s="58">
        <v>122681</v>
      </c>
      <c r="M224" s="58">
        <v>122759</v>
      </c>
      <c r="N224" s="58">
        <v>122425</v>
      </c>
      <c r="O224" s="59">
        <v>5224468215</v>
      </c>
      <c r="P224" s="59">
        <v>3283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148</v>
      </c>
      <c r="I225" s="84">
        <v>5411</v>
      </c>
      <c r="J225" s="58">
        <v>1431</v>
      </c>
      <c r="K225" s="58">
        <v>27913</v>
      </c>
      <c r="L225" s="58">
        <v>28048</v>
      </c>
      <c r="M225" s="58">
        <v>27980</v>
      </c>
      <c r="N225" s="58">
        <v>27980</v>
      </c>
      <c r="O225" s="59">
        <v>1670676352</v>
      </c>
      <c r="P225" s="59">
        <v>4593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149</v>
      </c>
      <c r="I226" s="84">
        <v>5412</v>
      </c>
      <c r="J226" s="58">
        <v>382</v>
      </c>
      <c r="K226" s="58">
        <v>5981</v>
      </c>
      <c r="L226" s="58">
        <v>6113</v>
      </c>
      <c r="M226" s="58">
        <v>6236</v>
      </c>
      <c r="N226" s="58">
        <v>6110</v>
      </c>
      <c r="O226" s="59">
        <v>245046528</v>
      </c>
      <c r="P226" s="59">
        <v>3085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150</v>
      </c>
      <c r="I227" s="84">
        <v>5413</v>
      </c>
      <c r="J227" s="58">
        <v>762</v>
      </c>
      <c r="K227" s="58">
        <v>7928</v>
      </c>
      <c r="L227" s="58">
        <v>7973</v>
      </c>
      <c r="M227" s="58">
        <v>7948</v>
      </c>
      <c r="N227" s="58">
        <v>7950</v>
      </c>
      <c r="O227" s="59">
        <v>243133789</v>
      </c>
      <c r="P227" s="59">
        <v>2353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151</v>
      </c>
      <c r="I228" s="84">
        <v>5414</v>
      </c>
      <c r="J228" s="58">
        <v>191</v>
      </c>
      <c r="K228" s="58">
        <v>819</v>
      </c>
      <c r="L228" s="58">
        <v>809</v>
      </c>
      <c r="M228" s="58">
        <v>813</v>
      </c>
      <c r="N228" s="58">
        <v>814</v>
      </c>
      <c r="O228" s="59">
        <v>26128736</v>
      </c>
      <c r="P228" s="59">
        <v>2470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152</v>
      </c>
      <c r="I229" s="84">
        <v>5415</v>
      </c>
      <c r="J229" s="58">
        <v>3424</v>
      </c>
      <c r="K229" s="58">
        <v>24275</v>
      </c>
      <c r="L229" s="58">
        <v>24252</v>
      </c>
      <c r="M229" s="58">
        <v>24260</v>
      </c>
      <c r="N229" s="58">
        <v>24262</v>
      </c>
      <c r="O229" s="59">
        <v>781508204</v>
      </c>
      <c r="P229" s="59">
        <v>2478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153</v>
      </c>
      <c r="I230" s="84">
        <v>5416</v>
      </c>
      <c r="J230" s="58">
        <v>3024</v>
      </c>
      <c r="K230" s="58">
        <v>27907</v>
      </c>
      <c r="L230" s="58">
        <v>28163</v>
      </c>
      <c r="M230" s="58">
        <v>28109</v>
      </c>
      <c r="N230" s="58">
        <v>28060</v>
      </c>
      <c r="O230" s="59">
        <v>1110753857</v>
      </c>
      <c r="P230" s="59">
        <v>3045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154</v>
      </c>
      <c r="I231" s="84">
        <v>5417</v>
      </c>
      <c r="J231" s="58">
        <v>659</v>
      </c>
      <c r="K231" s="58">
        <v>11035</v>
      </c>
      <c r="L231" s="58">
        <v>11088</v>
      </c>
      <c r="M231" s="58">
        <v>11075</v>
      </c>
      <c r="N231" s="58">
        <v>11066</v>
      </c>
      <c r="O231" s="59">
        <v>362210511</v>
      </c>
      <c r="P231" s="59">
        <v>2518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155</v>
      </c>
      <c r="I232" s="84">
        <v>5418</v>
      </c>
      <c r="J232" s="58">
        <v>1320</v>
      </c>
      <c r="K232" s="58">
        <v>9190</v>
      </c>
      <c r="L232" s="58">
        <v>9316</v>
      </c>
      <c r="M232" s="58">
        <v>9399</v>
      </c>
      <c r="N232" s="58">
        <v>9302</v>
      </c>
      <c r="O232" s="59">
        <v>563125440</v>
      </c>
      <c r="P232" s="59">
        <v>4657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156</v>
      </c>
      <c r="I233" s="84">
        <v>5419</v>
      </c>
      <c r="J233" s="58">
        <v>1659</v>
      </c>
      <c r="K233" s="58">
        <v>6788</v>
      </c>
      <c r="L233" s="58">
        <v>6919</v>
      </c>
      <c r="M233" s="58">
        <v>6939</v>
      </c>
      <c r="N233" s="58">
        <v>6882</v>
      </c>
      <c r="O233" s="59">
        <v>221884798</v>
      </c>
      <c r="P233" s="59">
        <v>2480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157</v>
      </c>
      <c r="G235" s="161"/>
      <c r="H235" s="162"/>
      <c r="I235" s="85">
        <v>55</v>
      </c>
      <c r="J235" s="40">
        <v>442</v>
      </c>
      <c r="K235" s="40">
        <v>3017</v>
      </c>
      <c r="L235" s="40">
        <v>3061</v>
      </c>
      <c r="M235" s="40">
        <v>3047</v>
      </c>
      <c r="N235" s="40">
        <v>3042</v>
      </c>
      <c r="O235" s="42">
        <v>399840847</v>
      </c>
      <c r="P235" s="42">
        <v>10112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158</v>
      </c>
      <c r="G237" s="161"/>
      <c r="H237" s="162"/>
      <c r="I237" s="85">
        <v>56</v>
      </c>
      <c r="J237" s="40">
        <v>2951</v>
      </c>
      <c r="K237" s="40">
        <v>44919</v>
      </c>
      <c r="L237" s="40">
        <v>45340</v>
      </c>
      <c r="M237" s="40">
        <v>45766</v>
      </c>
      <c r="N237" s="40">
        <v>45342</v>
      </c>
      <c r="O237" s="42">
        <v>783328716</v>
      </c>
      <c r="P237" s="42">
        <v>1329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159</v>
      </c>
      <c r="H238" s="160"/>
      <c r="I238" s="84">
        <v>561</v>
      </c>
      <c r="J238" s="58">
        <v>2891</v>
      </c>
      <c r="K238" s="58">
        <v>44496</v>
      </c>
      <c r="L238" s="58">
        <v>44900</v>
      </c>
      <c r="M238" s="58">
        <v>45316</v>
      </c>
      <c r="N238" s="58">
        <v>44904</v>
      </c>
      <c r="O238" s="59">
        <v>777908658</v>
      </c>
      <c r="P238" s="59">
        <v>1333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160</v>
      </c>
      <c r="I239" s="84">
        <v>5611</v>
      </c>
      <c r="J239" s="58">
        <v>667</v>
      </c>
      <c r="K239" s="58">
        <v>3286</v>
      </c>
      <c r="L239" s="58">
        <v>3332</v>
      </c>
      <c r="M239" s="58">
        <v>3479</v>
      </c>
      <c r="N239" s="58">
        <v>3366</v>
      </c>
      <c r="O239" s="59">
        <v>104903991</v>
      </c>
      <c r="P239" s="59">
        <v>2398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161</v>
      </c>
      <c r="I240" s="84">
        <v>5612</v>
      </c>
      <c r="J240" s="58">
        <v>95</v>
      </c>
      <c r="K240" s="58">
        <v>2168</v>
      </c>
      <c r="L240" s="58">
        <v>2191</v>
      </c>
      <c r="M240" s="58">
        <v>2210</v>
      </c>
      <c r="N240" s="58">
        <v>2190</v>
      </c>
      <c r="O240" s="59">
        <v>32948985</v>
      </c>
      <c r="P240" s="59">
        <v>1157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162</v>
      </c>
      <c r="I241" s="84">
        <v>5613</v>
      </c>
      <c r="J241" s="58">
        <v>1127</v>
      </c>
      <c r="K241" s="58">
        <v>14204</v>
      </c>
      <c r="L241" s="58">
        <v>14742</v>
      </c>
      <c r="M241" s="58">
        <v>14657</v>
      </c>
      <c r="N241" s="58">
        <v>14534</v>
      </c>
      <c r="O241" s="59">
        <v>335446637</v>
      </c>
      <c r="P241" s="59">
        <v>1775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163</v>
      </c>
      <c r="I242" s="84">
        <v>5614</v>
      </c>
      <c r="J242" s="58">
        <v>211</v>
      </c>
      <c r="K242" s="58">
        <v>1667</v>
      </c>
      <c r="L242" s="58">
        <v>1616</v>
      </c>
      <c r="M242" s="58">
        <v>1599</v>
      </c>
      <c r="N242" s="58">
        <v>1627</v>
      </c>
      <c r="O242" s="59">
        <v>35293113</v>
      </c>
      <c r="P242" s="59">
        <v>1668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164</v>
      </c>
      <c r="I243" s="84">
        <v>5615</v>
      </c>
      <c r="J243" s="58">
        <v>114</v>
      </c>
      <c r="K243" s="58">
        <v>662</v>
      </c>
      <c r="L243" s="58">
        <v>671</v>
      </c>
      <c r="M243" s="58">
        <v>674</v>
      </c>
      <c r="N243" s="58">
        <v>669</v>
      </c>
      <c r="O243" s="59">
        <v>17417720</v>
      </c>
      <c r="P243" s="59">
        <v>2003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165</v>
      </c>
      <c r="I244" s="84">
        <v>5616</v>
      </c>
      <c r="J244" s="58">
        <v>198</v>
      </c>
      <c r="K244" s="58">
        <v>11385</v>
      </c>
      <c r="L244" s="58">
        <v>11249</v>
      </c>
      <c r="M244" s="58">
        <v>11349</v>
      </c>
      <c r="N244" s="58">
        <v>11328</v>
      </c>
      <c r="O244" s="59">
        <v>158595849</v>
      </c>
      <c r="P244" s="59">
        <v>1077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166</v>
      </c>
      <c r="I245" s="84">
        <v>5617</v>
      </c>
      <c r="J245" s="58">
        <v>347</v>
      </c>
      <c r="K245" s="58">
        <v>10491</v>
      </c>
      <c r="L245" s="58">
        <v>10519</v>
      </c>
      <c r="M245" s="58">
        <v>10665</v>
      </c>
      <c r="N245" s="58">
        <v>10558</v>
      </c>
      <c r="O245" s="59">
        <v>84197203</v>
      </c>
      <c r="P245" s="59">
        <v>613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167</v>
      </c>
      <c r="I246" s="84">
        <v>5619</v>
      </c>
      <c r="J246" s="58">
        <v>132</v>
      </c>
      <c r="K246" s="58">
        <v>633</v>
      </c>
      <c r="L246" s="58">
        <v>580</v>
      </c>
      <c r="M246" s="58">
        <v>683</v>
      </c>
      <c r="N246" s="58">
        <v>632</v>
      </c>
      <c r="O246" s="59">
        <v>9105160</v>
      </c>
      <c r="P246" s="59">
        <v>1108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168</v>
      </c>
      <c r="H247" s="160"/>
      <c r="I247" s="84">
        <v>562</v>
      </c>
      <c r="J247" s="58">
        <v>60</v>
      </c>
      <c r="K247" s="58">
        <v>423</v>
      </c>
      <c r="L247" s="58">
        <v>440</v>
      </c>
      <c r="M247" s="58">
        <v>450</v>
      </c>
      <c r="N247" s="58">
        <v>438</v>
      </c>
      <c r="O247" s="59">
        <v>5420058</v>
      </c>
      <c r="P247" s="59">
        <v>953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169</v>
      </c>
      <c r="I248" s="84">
        <v>5621</v>
      </c>
      <c r="J248" s="58">
        <v>29</v>
      </c>
      <c r="K248" s="58">
        <v>237</v>
      </c>
      <c r="L248" s="58">
        <v>256</v>
      </c>
      <c r="M248" s="58">
        <v>259</v>
      </c>
      <c r="N248" s="58">
        <v>251</v>
      </c>
      <c r="O248" s="59">
        <v>3397391</v>
      </c>
      <c r="P248" s="59">
        <v>1043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46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24" t="s">
        <v>0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6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98"/>
      <c r="P252" s="198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99"/>
      <c r="P253" s="199"/>
    </row>
    <row r="254" spans="2:20" s="7" customFormat="1" ht="31.5" customHeight="1" x14ac:dyDescent="0.25">
      <c r="B254" s="227" t="s">
        <v>1</v>
      </c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9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05"/>
      <c r="P255" s="215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99"/>
      <c r="P256" s="211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02"/>
      <c r="P257" s="214"/>
      <c r="Q257" s="8"/>
      <c r="R257" s="8"/>
      <c r="S257" s="8"/>
      <c r="T257" s="8"/>
    </row>
    <row r="258" spans="2:20" s="11" customFormat="1" ht="50.25" customHeight="1" x14ac:dyDescent="0.35">
      <c r="B258" s="230" t="s">
        <v>2</v>
      </c>
      <c r="C258" s="231"/>
      <c r="D258" s="231"/>
      <c r="E258" s="231"/>
      <c r="F258" s="231"/>
      <c r="G258" s="231"/>
      <c r="H258" s="232"/>
      <c r="I258" s="239" t="s">
        <v>249</v>
      </c>
      <c r="J258" s="240"/>
      <c r="K258" s="240"/>
      <c r="L258" s="240"/>
      <c r="M258" s="240"/>
      <c r="N258" s="240"/>
      <c r="O258" s="240"/>
      <c r="P258" s="241"/>
      <c r="Q258" s="10"/>
      <c r="R258" s="10"/>
      <c r="S258" s="10"/>
      <c r="T258" s="10"/>
    </row>
    <row r="259" spans="2:20" s="13" customFormat="1" ht="26.25" customHeight="1" x14ac:dyDescent="0.35">
      <c r="B259" s="233"/>
      <c r="C259" s="234"/>
      <c r="D259" s="234"/>
      <c r="E259" s="234"/>
      <c r="F259" s="234"/>
      <c r="G259" s="234"/>
      <c r="H259" s="235"/>
      <c r="I259" s="242" t="s">
        <v>47</v>
      </c>
      <c r="J259" s="244" t="s">
        <v>4</v>
      </c>
      <c r="K259" s="247" t="s">
        <v>5</v>
      </c>
      <c r="L259" s="248"/>
      <c r="M259" s="248"/>
      <c r="N259" s="222" t="s">
        <v>6</v>
      </c>
      <c r="O259" s="251" t="s">
        <v>7</v>
      </c>
      <c r="P259" s="251" t="s">
        <v>8</v>
      </c>
      <c r="Q259" s="12"/>
      <c r="R259" s="12"/>
      <c r="S259" s="12"/>
      <c r="T259" s="12"/>
    </row>
    <row r="260" spans="2:20" s="13" customFormat="1" ht="27" x14ac:dyDescent="0.35">
      <c r="B260" s="233"/>
      <c r="C260" s="234"/>
      <c r="D260" s="234"/>
      <c r="E260" s="234"/>
      <c r="F260" s="234"/>
      <c r="G260" s="234"/>
      <c r="H260" s="235"/>
      <c r="I260" s="243"/>
      <c r="J260" s="245"/>
      <c r="K260" s="249"/>
      <c r="L260" s="250"/>
      <c r="M260" s="250"/>
      <c r="N260" s="243"/>
      <c r="O260" s="252"/>
      <c r="P260" s="252"/>
      <c r="Q260" s="12"/>
      <c r="R260" s="12"/>
      <c r="S260" s="12"/>
      <c r="T260" s="12"/>
    </row>
    <row r="261" spans="2:20" s="13" customFormat="1" ht="27" customHeight="1" x14ac:dyDescent="0.35">
      <c r="B261" s="233"/>
      <c r="C261" s="234"/>
      <c r="D261" s="234"/>
      <c r="E261" s="234"/>
      <c r="F261" s="234"/>
      <c r="G261" s="234"/>
      <c r="H261" s="235"/>
      <c r="I261" s="243"/>
      <c r="J261" s="245"/>
      <c r="K261" s="222" t="s">
        <v>247</v>
      </c>
      <c r="L261" s="14" t="s">
        <v>245</v>
      </c>
      <c r="M261" s="14" t="s">
        <v>246</v>
      </c>
      <c r="N261" s="243"/>
      <c r="O261" s="252"/>
      <c r="P261" s="252"/>
      <c r="Q261" s="12"/>
      <c r="R261" s="12"/>
      <c r="S261" s="12"/>
      <c r="T261" s="12"/>
    </row>
    <row r="262" spans="2:20" s="13" customFormat="1" ht="32.25" customHeight="1" x14ac:dyDescent="0.35">
      <c r="B262" s="236"/>
      <c r="C262" s="237"/>
      <c r="D262" s="237"/>
      <c r="E262" s="237"/>
      <c r="F262" s="237"/>
      <c r="G262" s="237"/>
      <c r="H262" s="238"/>
      <c r="I262" s="223"/>
      <c r="J262" s="246"/>
      <c r="K262" s="223"/>
      <c r="L262" s="15" t="s">
        <v>9</v>
      </c>
      <c r="M262" s="16" t="s">
        <v>10</v>
      </c>
      <c r="N262" s="223"/>
      <c r="O262" s="253"/>
      <c r="P262" s="253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03"/>
      <c r="P263" s="203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170</v>
      </c>
      <c r="F264" s="189"/>
      <c r="G264" s="189"/>
      <c r="H264" s="190"/>
      <c r="I264" s="95"/>
      <c r="J264" s="217">
        <v>5328</v>
      </c>
      <c r="K264" s="217">
        <v>109675</v>
      </c>
      <c r="L264" s="217">
        <v>111844</v>
      </c>
      <c r="M264" s="217">
        <v>112351</v>
      </c>
      <c r="N264" s="217">
        <v>111290</v>
      </c>
      <c r="O264" s="219">
        <v>1996933637</v>
      </c>
      <c r="P264" s="221">
        <v>1380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171</v>
      </c>
      <c r="G267" s="161"/>
      <c r="H267" s="162"/>
      <c r="I267" s="85">
        <v>61</v>
      </c>
      <c r="J267" s="40">
        <v>1335</v>
      </c>
      <c r="K267" s="40">
        <v>43725</v>
      </c>
      <c r="L267" s="40">
        <v>45542</v>
      </c>
      <c r="M267" s="40">
        <v>45754</v>
      </c>
      <c r="N267" s="40">
        <v>45007</v>
      </c>
      <c r="O267" s="42">
        <v>756605349</v>
      </c>
      <c r="P267" s="42">
        <v>1293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172</v>
      </c>
      <c r="I268" s="84">
        <v>6111</v>
      </c>
      <c r="J268" s="58">
        <v>177</v>
      </c>
      <c r="K268" s="58">
        <v>11561</v>
      </c>
      <c r="L268" s="58">
        <v>11631</v>
      </c>
      <c r="M268" s="58">
        <v>11632</v>
      </c>
      <c r="N268" s="58">
        <v>11608</v>
      </c>
      <c r="O268" s="59">
        <v>193687669</v>
      </c>
      <c r="P268" s="59">
        <v>1284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173</v>
      </c>
      <c r="I269" s="84">
        <v>6112</v>
      </c>
      <c r="J269" s="58">
        <v>4</v>
      </c>
      <c r="K269" s="58">
        <v>3</v>
      </c>
      <c r="L269" s="58">
        <v>3</v>
      </c>
      <c r="M269" s="58">
        <v>3</v>
      </c>
      <c r="N269" s="58">
        <v>3</v>
      </c>
      <c r="O269" s="59">
        <v>20987</v>
      </c>
      <c r="P269" s="59">
        <v>538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174</v>
      </c>
      <c r="I270" s="84">
        <v>6113</v>
      </c>
      <c r="J270" s="58">
        <v>219</v>
      </c>
      <c r="K270" s="58">
        <v>26560</v>
      </c>
      <c r="L270" s="58">
        <v>28044</v>
      </c>
      <c r="M270" s="58">
        <v>28236</v>
      </c>
      <c r="N270" s="58">
        <v>27613</v>
      </c>
      <c r="O270" s="59">
        <v>460231381</v>
      </c>
      <c r="P270" s="59">
        <v>1282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175</v>
      </c>
      <c r="I271" s="84">
        <v>6114</v>
      </c>
      <c r="J271" s="58">
        <v>105</v>
      </c>
      <c r="K271" s="58">
        <v>743</v>
      </c>
      <c r="L271" s="58">
        <v>758</v>
      </c>
      <c r="M271" s="58">
        <v>778</v>
      </c>
      <c r="N271" s="58">
        <v>760</v>
      </c>
      <c r="O271" s="59">
        <v>20277677</v>
      </c>
      <c r="P271" s="59">
        <v>2053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176</v>
      </c>
      <c r="I272" s="84">
        <v>6115</v>
      </c>
      <c r="J272" s="58">
        <v>31</v>
      </c>
      <c r="K272" s="58">
        <v>102</v>
      </c>
      <c r="L272" s="58">
        <v>100</v>
      </c>
      <c r="M272" s="58">
        <v>100</v>
      </c>
      <c r="N272" s="58">
        <v>101</v>
      </c>
      <c r="O272" s="59">
        <v>1435080</v>
      </c>
      <c r="P272" s="59">
        <v>1097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177</v>
      </c>
      <c r="I273" s="84">
        <v>6116</v>
      </c>
      <c r="J273" s="58">
        <v>268</v>
      </c>
      <c r="K273" s="58">
        <v>2229</v>
      </c>
      <c r="L273" s="58">
        <v>2394</v>
      </c>
      <c r="M273" s="58">
        <v>2391</v>
      </c>
      <c r="N273" s="58">
        <v>2338</v>
      </c>
      <c r="O273" s="59">
        <v>25628996</v>
      </c>
      <c r="P273" s="59">
        <v>843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178</v>
      </c>
      <c r="I274" s="84">
        <v>6117</v>
      </c>
      <c r="J274" s="58">
        <v>531</v>
      </c>
      <c r="K274" s="58">
        <v>2527</v>
      </c>
      <c r="L274" s="58">
        <v>2612</v>
      </c>
      <c r="M274" s="58">
        <v>2614</v>
      </c>
      <c r="N274" s="58">
        <v>2584</v>
      </c>
      <c r="O274" s="59">
        <v>55323559</v>
      </c>
      <c r="P274" s="59">
        <v>1647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179</v>
      </c>
      <c r="G276" s="161"/>
      <c r="H276" s="162"/>
      <c r="I276" s="85">
        <v>62</v>
      </c>
      <c r="J276" s="40">
        <v>3993</v>
      </c>
      <c r="K276" s="40">
        <v>65950</v>
      </c>
      <c r="L276" s="40">
        <v>66302</v>
      </c>
      <c r="M276" s="40">
        <v>66597</v>
      </c>
      <c r="N276" s="40">
        <v>66283</v>
      </c>
      <c r="O276" s="42">
        <v>1240328288</v>
      </c>
      <c r="P276" s="42">
        <v>1439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180</v>
      </c>
      <c r="H277" s="160"/>
      <c r="I277" s="84">
        <v>621</v>
      </c>
      <c r="J277" s="58">
        <v>1350</v>
      </c>
      <c r="K277" s="58">
        <v>18854</v>
      </c>
      <c r="L277" s="58">
        <v>19009</v>
      </c>
      <c r="M277" s="58">
        <v>19029</v>
      </c>
      <c r="N277" s="58">
        <v>18964</v>
      </c>
      <c r="O277" s="59">
        <v>441644992</v>
      </c>
      <c r="P277" s="59">
        <v>1791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181</v>
      </c>
      <c r="I278" s="84">
        <v>6211</v>
      </c>
      <c r="J278" s="58">
        <v>438</v>
      </c>
      <c r="K278" s="58">
        <v>6577</v>
      </c>
      <c r="L278" s="58">
        <v>6605</v>
      </c>
      <c r="M278" s="58">
        <v>6630</v>
      </c>
      <c r="N278" s="58">
        <v>6604</v>
      </c>
      <c r="O278" s="59">
        <v>258786029</v>
      </c>
      <c r="P278" s="59">
        <v>3014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182</v>
      </c>
      <c r="I279" s="84">
        <v>6212</v>
      </c>
      <c r="J279" s="58">
        <v>332</v>
      </c>
      <c r="K279" s="58">
        <v>1674</v>
      </c>
      <c r="L279" s="58">
        <v>1687</v>
      </c>
      <c r="M279" s="58">
        <v>1690</v>
      </c>
      <c r="N279" s="58">
        <v>1684</v>
      </c>
      <c r="O279" s="59">
        <v>30220556</v>
      </c>
      <c r="P279" s="59">
        <v>1381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183</v>
      </c>
      <c r="I280" s="84">
        <v>6213</v>
      </c>
      <c r="J280" s="58">
        <v>303</v>
      </c>
      <c r="K280" s="58">
        <v>1163</v>
      </c>
      <c r="L280" s="58">
        <v>1187</v>
      </c>
      <c r="M280" s="58">
        <v>1151</v>
      </c>
      <c r="N280" s="58">
        <v>1167</v>
      </c>
      <c r="O280" s="59">
        <v>19408097</v>
      </c>
      <c r="P280" s="59">
        <v>1279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184</v>
      </c>
      <c r="I281" s="84">
        <v>6214</v>
      </c>
      <c r="J281" s="58">
        <v>103</v>
      </c>
      <c r="K281" s="58">
        <v>3674</v>
      </c>
      <c r="L281" s="58">
        <v>3713</v>
      </c>
      <c r="M281" s="58">
        <v>3759</v>
      </c>
      <c r="N281" s="58">
        <v>3715</v>
      </c>
      <c r="O281" s="59">
        <v>68737604</v>
      </c>
      <c r="P281" s="59">
        <v>1423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185</v>
      </c>
      <c r="I282" s="84">
        <v>6215</v>
      </c>
      <c r="J282" s="58">
        <v>51</v>
      </c>
      <c r="K282" s="58">
        <v>484</v>
      </c>
      <c r="L282" s="58">
        <v>491</v>
      </c>
      <c r="M282" s="58">
        <v>479</v>
      </c>
      <c r="N282" s="58">
        <v>485</v>
      </c>
      <c r="O282" s="59">
        <v>10970990</v>
      </c>
      <c r="P282" s="59">
        <v>1741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186</v>
      </c>
      <c r="I283" s="84">
        <v>6216</v>
      </c>
      <c r="J283" s="58">
        <v>61</v>
      </c>
      <c r="K283" s="58">
        <v>4804</v>
      </c>
      <c r="L283" s="58">
        <v>4841</v>
      </c>
      <c r="M283" s="58">
        <v>4846</v>
      </c>
      <c r="N283" s="58">
        <v>4830</v>
      </c>
      <c r="O283" s="59">
        <v>43540576</v>
      </c>
      <c r="P283" s="59">
        <v>693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187</v>
      </c>
      <c r="I284" s="84">
        <v>6219</v>
      </c>
      <c r="J284" s="58">
        <v>62</v>
      </c>
      <c r="K284" s="58">
        <v>478</v>
      </c>
      <c r="L284" s="58">
        <v>485</v>
      </c>
      <c r="M284" s="58">
        <v>474</v>
      </c>
      <c r="N284" s="58">
        <v>479</v>
      </c>
      <c r="O284" s="59">
        <v>9981140</v>
      </c>
      <c r="P284" s="59">
        <v>1603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188</v>
      </c>
      <c r="H285" s="160"/>
      <c r="I285" s="84">
        <v>622</v>
      </c>
      <c r="J285" s="58">
        <v>93</v>
      </c>
      <c r="K285" s="58">
        <v>24393</v>
      </c>
      <c r="L285" s="58">
        <v>24296</v>
      </c>
      <c r="M285" s="58">
        <v>24356</v>
      </c>
      <c r="N285" s="58">
        <v>24348</v>
      </c>
      <c r="O285" s="59">
        <v>503822485</v>
      </c>
      <c r="P285" s="59">
        <v>1592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189</v>
      </c>
      <c r="I286" s="84">
        <v>6221</v>
      </c>
      <c r="J286" s="58">
        <v>73</v>
      </c>
      <c r="K286" s="58">
        <v>23622</v>
      </c>
      <c r="L286" s="58">
        <v>23516</v>
      </c>
      <c r="M286" s="58">
        <v>23562</v>
      </c>
      <c r="N286" s="58">
        <v>23567</v>
      </c>
      <c r="O286" s="59">
        <v>490914455</v>
      </c>
      <c r="P286" s="59">
        <v>1602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190</v>
      </c>
      <c r="H287" s="160"/>
      <c r="I287" s="84">
        <v>623</v>
      </c>
      <c r="J287" s="58">
        <v>207</v>
      </c>
      <c r="K287" s="58">
        <v>7073</v>
      </c>
      <c r="L287" s="58">
        <v>7134</v>
      </c>
      <c r="M287" s="58">
        <v>7216</v>
      </c>
      <c r="N287" s="58">
        <v>7141</v>
      </c>
      <c r="O287" s="59">
        <v>85800525</v>
      </c>
      <c r="P287" s="59">
        <v>924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191</v>
      </c>
      <c r="I288" s="84">
        <v>6231</v>
      </c>
      <c r="J288" s="58">
        <v>39</v>
      </c>
      <c r="K288" s="58">
        <v>2337</v>
      </c>
      <c r="L288" s="58">
        <v>2359</v>
      </c>
      <c r="M288" s="58">
        <v>2399</v>
      </c>
      <c r="N288" s="58">
        <v>2365</v>
      </c>
      <c r="O288" s="59">
        <v>31883040</v>
      </c>
      <c r="P288" s="59">
        <v>1037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192</v>
      </c>
      <c r="I289" s="84">
        <v>6232</v>
      </c>
      <c r="J289" s="58">
        <v>93</v>
      </c>
      <c r="K289" s="58">
        <v>2723</v>
      </c>
      <c r="L289" s="58">
        <v>2746</v>
      </c>
      <c r="M289" s="58">
        <v>2781</v>
      </c>
      <c r="N289" s="58">
        <v>2750</v>
      </c>
      <c r="O289" s="59">
        <v>31817988</v>
      </c>
      <c r="P289" s="59">
        <v>890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193</v>
      </c>
      <c r="I290" s="84">
        <v>6233</v>
      </c>
      <c r="J290" s="58">
        <v>24</v>
      </c>
      <c r="K290" s="58">
        <v>1151</v>
      </c>
      <c r="L290" s="58">
        <v>1152</v>
      </c>
      <c r="M290" s="58">
        <v>1156</v>
      </c>
      <c r="N290" s="58">
        <v>1153</v>
      </c>
      <c r="O290" s="59">
        <v>12928309</v>
      </c>
      <c r="P290" s="59">
        <v>863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194</v>
      </c>
      <c r="I291" s="84">
        <v>6239</v>
      </c>
      <c r="J291" s="58">
        <v>51</v>
      </c>
      <c r="K291" s="58">
        <v>862</v>
      </c>
      <c r="L291" s="58">
        <v>877</v>
      </c>
      <c r="M291" s="58">
        <v>880</v>
      </c>
      <c r="N291" s="58">
        <v>873</v>
      </c>
      <c r="O291" s="59">
        <v>9171188</v>
      </c>
      <c r="P291" s="59">
        <v>808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195</v>
      </c>
      <c r="H292" s="160"/>
      <c r="I292" s="84">
        <v>624</v>
      </c>
      <c r="J292" s="58">
        <v>2343</v>
      </c>
      <c r="K292" s="58">
        <v>15630</v>
      </c>
      <c r="L292" s="58">
        <v>15863</v>
      </c>
      <c r="M292" s="58">
        <v>15996</v>
      </c>
      <c r="N292" s="58">
        <v>15830</v>
      </c>
      <c r="O292" s="59">
        <v>209060286</v>
      </c>
      <c r="P292" s="59">
        <v>1016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196</v>
      </c>
      <c r="I293" s="84">
        <v>6241</v>
      </c>
      <c r="J293" s="58">
        <v>1930</v>
      </c>
      <c r="K293" s="58">
        <v>8040</v>
      </c>
      <c r="L293" s="58">
        <v>8190</v>
      </c>
      <c r="M293" s="58">
        <v>8208</v>
      </c>
      <c r="N293" s="58">
        <v>8146</v>
      </c>
      <c r="O293" s="59">
        <v>102198912</v>
      </c>
      <c r="P293" s="59">
        <v>965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197</v>
      </c>
      <c r="I294" s="84">
        <v>6242</v>
      </c>
      <c r="J294" s="58">
        <v>92</v>
      </c>
      <c r="K294" s="58">
        <v>3145</v>
      </c>
      <c r="L294" s="58">
        <v>3201</v>
      </c>
      <c r="M294" s="58">
        <v>3238</v>
      </c>
      <c r="N294" s="58">
        <v>3195</v>
      </c>
      <c r="O294" s="59">
        <v>57019458</v>
      </c>
      <c r="P294" s="59">
        <v>1373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198</v>
      </c>
      <c r="I295" s="84">
        <v>6243</v>
      </c>
      <c r="J295" s="58">
        <v>56</v>
      </c>
      <c r="K295" s="58">
        <v>1421</v>
      </c>
      <c r="L295" s="58">
        <v>1440</v>
      </c>
      <c r="M295" s="58">
        <v>1425</v>
      </c>
      <c r="N295" s="58">
        <v>1429</v>
      </c>
      <c r="O295" s="59">
        <v>19758312</v>
      </c>
      <c r="P295" s="59">
        <v>1064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199</v>
      </c>
      <c r="I296" s="84">
        <v>6244</v>
      </c>
      <c r="J296" s="58">
        <v>265</v>
      </c>
      <c r="K296" s="58">
        <v>3024</v>
      </c>
      <c r="L296" s="58">
        <v>3032</v>
      </c>
      <c r="M296" s="58">
        <v>3125</v>
      </c>
      <c r="N296" s="58">
        <v>3060</v>
      </c>
      <c r="O296" s="59">
        <v>30083604</v>
      </c>
      <c r="P296" s="59">
        <v>756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200</v>
      </c>
      <c r="F298" s="189"/>
      <c r="G298" s="189"/>
      <c r="H298" s="190"/>
      <c r="I298" s="108"/>
      <c r="J298" s="29">
        <v>3259</v>
      </c>
      <c r="K298" s="29">
        <v>57585</v>
      </c>
      <c r="L298" s="29">
        <v>59323</v>
      </c>
      <c r="M298" s="29">
        <v>62049</v>
      </c>
      <c r="N298" s="29">
        <v>59652</v>
      </c>
      <c r="O298" s="86">
        <v>631468366</v>
      </c>
      <c r="P298" s="60">
        <v>814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201</v>
      </c>
      <c r="G300" s="161"/>
      <c r="H300" s="162"/>
      <c r="I300" s="85">
        <v>71</v>
      </c>
      <c r="J300" s="40">
        <v>609</v>
      </c>
      <c r="K300" s="40">
        <v>7018</v>
      </c>
      <c r="L300" s="40">
        <v>7505</v>
      </c>
      <c r="M300" s="40">
        <v>8002</v>
      </c>
      <c r="N300" s="40">
        <v>7508</v>
      </c>
      <c r="O300" s="42">
        <v>138689244</v>
      </c>
      <c r="P300" s="42">
        <v>1421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202</v>
      </c>
      <c r="H301" s="160"/>
      <c r="I301" s="84">
        <v>711</v>
      </c>
      <c r="J301" s="58">
        <v>369</v>
      </c>
      <c r="K301" s="58">
        <v>3743</v>
      </c>
      <c r="L301" s="58">
        <v>4135</v>
      </c>
      <c r="M301" s="58">
        <v>4519</v>
      </c>
      <c r="N301" s="58">
        <v>4132</v>
      </c>
      <c r="O301" s="59">
        <v>98489760</v>
      </c>
      <c r="P301" s="59">
        <v>1833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203</v>
      </c>
      <c r="I302" s="84">
        <v>7111</v>
      </c>
      <c r="J302" s="58">
        <v>85</v>
      </c>
      <c r="K302" s="58">
        <v>928</v>
      </c>
      <c r="L302" s="58">
        <v>921</v>
      </c>
      <c r="M302" s="58">
        <v>991</v>
      </c>
      <c r="N302" s="58">
        <v>947</v>
      </c>
      <c r="O302" s="59">
        <v>11125342</v>
      </c>
      <c r="P302" s="59">
        <v>904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204</v>
      </c>
      <c r="I303" s="116">
        <v>7112</v>
      </c>
      <c r="J303" s="58">
        <v>28</v>
      </c>
      <c r="K303" s="58">
        <v>569</v>
      </c>
      <c r="L303" s="58">
        <v>666</v>
      </c>
      <c r="M303" s="58">
        <v>928</v>
      </c>
      <c r="N303" s="58">
        <v>721</v>
      </c>
      <c r="O303" s="59">
        <v>21217260</v>
      </c>
      <c r="P303" s="59">
        <v>2264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205</v>
      </c>
      <c r="I304" s="84">
        <v>7113</v>
      </c>
      <c r="J304" s="58">
        <v>88</v>
      </c>
      <c r="K304" s="58">
        <v>1867</v>
      </c>
      <c r="L304" s="58">
        <v>2163</v>
      </c>
      <c r="M304" s="58">
        <v>2197</v>
      </c>
      <c r="N304" s="58">
        <v>2076</v>
      </c>
      <c r="O304" s="59">
        <v>56582181</v>
      </c>
      <c r="P304" s="59">
        <v>2097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206</v>
      </c>
      <c r="I305" s="84">
        <v>7114</v>
      </c>
      <c r="J305" s="58">
        <v>20</v>
      </c>
      <c r="K305" s="58">
        <v>121</v>
      </c>
      <c r="L305" s="58">
        <v>121</v>
      </c>
      <c r="M305" s="58">
        <v>119</v>
      </c>
      <c r="N305" s="58">
        <v>120</v>
      </c>
      <c r="O305" s="59">
        <v>3352187</v>
      </c>
      <c r="P305" s="59">
        <v>2143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207</v>
      </c>
      <c r="I306" s="84">
        <v>7115</v>
      </c>
      <c r="J306" s="58">
        <v>148</v>
      </c>
      <c r="K306" s="58">
        <v>258</v>
      </c>
      <c r="L306" s="58">
        <v>264</v>
      </c>
      <c r="M306" s="58">
        <v>284</v>
      </c>
      <c r="N306" s="58">
        <v>269</v>
      </c>
      <c r="O306" s="59">
        <v>6212790</v>
      </c>
      <c r="P306" s="59">
        <v>1779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208</v>
      </c>
      <c r="H307" s="160"/>
      <c r="I307" s="84">
        <v>712</v>
      </c>
      <c r="J307" s="58">
        <v>43</v>
      </c>
      <c r="K307" s="58">
        <v>1049</v>
      </c>
      <c r="L307" s="58">
        <v>1064</v>
      </c>
      <c r="M307" s="58">
        <v>1104</v>
      </c>
      <c r="N307" s="58">
        <v>1072</v>
      </c>
      <c r="O307" s="59">
        <v>19853894</v>
      </c>
      <c r="P307" s="59">
        <v>1424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209</v>
      </c>
      <c r="H308" s="160"/>
      <c r="I308" s="84">
        <v>713</v>
      </c>
      <c r="J308" s="58">
        <v>197</v>
      </c>
      <c r="K308" s="58">
        <v>2226</v>
      </c>
      <c r="L308" s="58">
        <v>2306</v>
      </c>
      <c r="M308" s="58">
        <v>2379</v>
      </c>
      <c r="N308" s="58">
        <v>2304</v>
      </c>
      <c r="O308" s="59">
        <v>20345590</v>
      </c>
      <c r="P308" s="59">
        <v>679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210</v>
      </c>
      <c r="G310" s="161"/>
      <c r="H310" s="162"/>
      <c r="I310" s="85">
        <v>72</v>
      </c>
      <c r="J310" s="40">
        <v>2650</v>
      </c>
      <c r="K310" s="40">
        <v>50567</v>
      </c>
      <c r="L310" s="40">
        <v>51818</v>
      </c>
      <c r="M310" s="40">
        <v>54047</v>
      </c>
      <c r="N310" s="40">
        <v>52144</v>
      </c>
      <c r="O310" s="42">
        <v>492779122</v>
      </c>
      <c r="P310" s="42">
        <v>727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211</v>
      </c>
      <c r="H311" s="160"/>
      <c r="I311" s="84">
        <v>721</v>
      </c>
      <c r="J311" s="58">
        <v>193</v>
      </c>
      <c r="K311" s="58">
        <v>9227</v>
      </c>
      <c r="L311" s="58">
        <v>9298</v>
      </c>
      <c r="M311" s="58">
        <v>9938</v>
      </c>
      <c r="N311" s="58">
        <v>9488</v>
      </c>
      <c r="O311" s="59">
        <v>138134241</v>
      </c>
      <c r="P311" s="59">
        <v>1120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212</v>
      </c>
      <c r="H312" s="160"/>
      <c r="I312" s="84">
        <v>722</v>
      </c>
      <c r="J312" s="58">
        <v>2457</v>
      </c>
      <c r="K312" s="58">
        <v>41340</v>
      </c>
      <c r="L312" s="58">
        <v>42520</v>
      </c>
      <c r="M312" s="58">
        <v>44109</v>
      </c>
      <c r="N312" s="58">
        <v>42656</v>
      </c>
      <c r="O312" s="59">
        <v>354644881</v>
      </c>
      <c r="P312" s="59">
        <v>640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213</v>
      </c>
      <c r="I313" s="84">
        <v>7223</v>
      </c>
      <c r="J313" s="58">
        <v>226</v>
      </c>
      <c r="K313" s="58">
        <v>4695</v>
      </c>
      <c r="L313" s="58">
        <v>4961</v>
      </c>
      <c r="M313" s="58">
        <v>5262</v>
      </c>
      <c r="N313" s="58">
        <v>4973</v>
      </c>
      <c r="O313" s="59">
        <v>47468356</v>
      </c>
      <c r="P313" s="59">
        <v>734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214</v>
      </c>
      <c r="I314" s="84">
        <v>7224</v>
      </c>
      <c r="J314" s="58">
        <v>156</v>
      </c>
      <c r="K314" s="58">
        <v>2410</v>
      </c>
      <c r="L314" s="58">
        <v>2449</v>
      </c>
      <c r="M314" s="58">
        <v>2594</v>
      </c>
      <c r="N314" s="58">
        <v>2484</v>
      </c>
      <c r="O314" s="59">
        <v>18417738</v>
      </c>
      <c r="P314" s="59">
        <v>570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46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4" t="s">
        <v>0</v>
      </c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6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98"/>
      <c r="P320" s="198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99"/>
      <c r="P321" s="199"/>
    </row>
    <row r="322" spans="2:20" s="7" customFormat="1" ht="31.5" customHeight="1" x14ac:dyDescent="0.25">
      <c r="B322" s="227" t="s">
        <v>1</v>
      </c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9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05"/>
      <c r="P323" s="215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01"/>
      <c r="P324" s="213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02"/>
      <c r="P325" s="214"/>
      <c r="Q325" s="8"/>
      <c r="R325" s="8"/>
      <c r="S325" s="8"/>
      <c r="T325" s="8"/>
    </row>
    <row r="326" spans="2:20" s="11" customFormat="1" ht="48.75" customHeight="1" x14ac:dyDescent="0.35">
      <c r="B326" s="230" t="s">
        <v>2</v>
      </c>
      <c r="C326" s="231"/>
      <c r="D326" s="231"/>
      <c r="E326" s="231"/>
      <c r="F326" s="231"/>
      <c r="G326" s="231"/>
      <c r="H326" s="232"/>
      <c r="I326" s="239" t="s">
        <v>248</v>
      </c>
      <c r="J326" s="240"/>
      <c r="K326" s="240"/>
      <c r="L326" s="240"/>
      <c r="M326" s="240"/>
      <c r="N326" s="240"/>
      <c r="O326" s="240"/>
      <c r="P326" s="241"/>
      <c r="Q326" s="10"/>
      <c r="R326" s="10"/>
      <c r="S326" s="10"/>
      <c r="T326" s="10"/>
    </row>
    <row r="327" spans="2:20" s="13" customFormat="1" ht="26.25" customHeight="1" x14ac:dyDescent="0.35">
      <c r="B327" s="233"/>
      <c r="C327" s="234"/>
      <c r="D327" s="234"/>
      <c r="E327" s="234"/>
      <c r="F327" s="234"/>
      <c r="G327" s="234"/>
      <c r="H327" s="235"/>
      <c r="I327" s="242" t="s">
        <v>47</v>
      </c>
      <c r="J327" s="244" t="s">
        <v>4</v>
      </c>
      <c r="K327" s="247" t="s">
        <v>5</v>
      </c>
      <c r="L327" s="248"/>
      <c r="M327" s="248"/>
      <c r="N327" s="222" t="s">
        <v>6</v>
      </c>
      <c r="O327" s="251" t="s">
        <v>7</v>
      </c>
      <c r="P327" s="251" t="s">
        <v>8</v>
      </c>
      <c r="Q327" s="12"/>
      <c r="R327" s="12"/>
      <c r="S327" s="12"/>
      <c r="T327" s="12"/>
    </row>
    <row r="328" spans="2:20" s="13" customFormat="1" ht="27" x14ac:dyDescent="0.35">
      <c r="B328" s="233"/>
      <c r="C328" s="234"/>
      <c r="D328" s="234"/>
      <c r="E328" s="234"/>
      <c r="F328" s="234"/>
      <c r="G328" s="234"/>
      <c r="H328" s="235"/>
      <c r="I328" s="243"/>
      <c r="J328" s="245"/>
      <c r="K328" s="249"/>
      <c r="L328" s="250"/>
      <c r="M328" s="250"/>
      <c r="N328" s="243"/>
      <c r="O328" s="252"/>
      <c r="P328" s="252"/>
      <c r="Q328" s="12"/>
      <c r="R328" s="12"/>
      <c r="S328" s="12"/>
      <c r="T328" s="12"/>
    </row>
    <row r="329" spans="2:20" s="13" customFormat="1" ht="27" customHeight="1" x14ac:dyDescent="0.35">
      <c r="B329" s="233"/>
      <c r="C329" s="234"/>
      <c r="D329" s="234"/>
      <c r="E329" s="234"/>
      <c r="F329" s="234"/>
      <c r="G329" s="234"/>
      <c r="H329" s="235"/>
      <c r="I329" s="243"/>
      <c r="J329" s="245"/>
      <c r="K329" s="222" t="s">
        <v>247</v>
      </c>
      <c r="L329" s="14" t="s">
        <v>245</v>
      </c>
      <c r="M329" s="14" t="s">
        <v>246</v>
      </c>
      <c r="N329" s="243"/>
      <c r="O329" s="252"/>
      <c r="P329" s="252"/>
      <c r="Q329" s="12"/>
      <c r="R329" s="12"/>
      <c r="S329" s="12"/>
      <c r="T329" s="12"/>
    </row>
    <row r="330" spans="2:20" s="13" customFormat="1" ht="32.25" customHeight="1" x14ac:dyDescent="0.35">
      <c r="B330" s="236"/>
      <c r="C330" s="237"/>
      <c r="D330" s="237"/>
      <c r="E330" s="237"/>
      <c r="F330" s="237"/>
      <c r="G330" s="237"/>
      <c r="H330" s="238"/>
      <c r="I330" s="223"/>
      <c r="J330" s="246"/>
      <c r="K330" s="223"/>
      <c r="L330" s="15" t="s">
        <v>9</v>
      </c>
      <c r="M330" s="16" t="s">
        <v>10</v>
      </c>
      <c r="N330" s="223"/>
      <c r="O330" s="253"/>
      <c r="P330" s="253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03"/>
      <c r="P331" s="203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215</v>
      </c>
      <c r="F332" s="161"/>
      <c r="G332" s="161"/>
      <c r="H332" s="162"/>
      <c r="I332" s="85">
        <v>81</v>
      </c>
      <c r="J332" s="40">
        <v>10796</v>
      </c>
      <c r="K332" s="40">
        <v>67005</v>
      </c>
      <c r="L332" s="40">
        <v>67492</v>
      </c>
      <c r="M332" s="40">
        <v>67614</v>
      </c>
      <c r="N332" s="40">
        <v>67370</v>
      </c>
      <c r="O332" s="42">
        <v>1889701696</v>
      </c>
      <c r="P332" s="42">
        <v>2158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216</v>
      </c>
      <c r="H333" s="160"/>
      <c r="I333" s="84">
        <v>811</v>
      </c>
      <c r="J333" s="58">
        <v>190</v>
      </c>
      <c r="K333" s="58">
        <v>635</v>
      </c>
      <c r="L333" s="58">
        <v>642</v>
      </c>
      <c r="M333" s="58">
        <v>638</v>
      </c>
      <c r="N333" s="58">
        <v>638</v>
      </c>
      <c r="O333" s="59">
        <v>8752941</v>
      </c>
      <c r="P333" s="59">
        <v>1055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217</v>
      </c>
      <c r="I334" s="84">
        <v>8111</v>
      </c>
      <c r="J334" s="58">
        <v>70</v>
      </c>
      <c r="K334" s="58">
        <v>348</v>
      </c>
      <c r="L334" s="58">
        <v>352</v>
      </c>
      <c r="M334" s="58">
        <v>346</v>
      </c>
      <c r="N334" s="58">
        <v>349</v>
      </c>
      <c r="O334" s="59">
        <v>3882769</v>
      </c>
      <c r="P334" s="59">
        <v>857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218</v>
      </c>
      <c r="H335" s="160"/>
      <c r="I335" s="84">
        <v>812</v>
      </c>
      <c r="J335" s="58">
        <v>623</v>
      </c>
      <c r="K335" s="58">
        <v>5786</v>
      </c>
      <c r="L335" s="58">
        <v>5885</v>
      </c>
      <c r="M335" s="58">
        <v>5926</v>
      </c>
      <c r="N335" s="58">
        <v>5866</v>
      </c>
      <c r="O335" s="59">
        <v>57545203</v>
      </c>
      <c r="P335" s="59">
        <v>755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219</v>
      </c>
      <c r="I336" s="84">
        <v>8121</v>
      </c>
      <c r="J336" s="58">
        <v>318</v>
      </c>
      <c r="K336" s="58">
        <v>1591</v>
      </c>
      <c r="L336" s="58">
        <v>1664</v>
      </c>
      <c r="M336" s="58">
        <v>1652</v>
      </c>
      <c r="N336" s="58">
        <v>1636</v>
      </c>
      <c r="O336" s="59">
        <v>17474422</v>
      </c>
      <c r="P336" s="59">
        <v>822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220</v>
      </c>
      <c r="I337" s="84">
        <v>8122</v>
      </c>
      <c r="J337" s="58">
        <v>21</v>
      </c>
      <c r="K337" s="58">
        <v>121</v>
      </c>
      <c r="L337" s="58">
        <v>123</v>
      </c>
      <c r="M337" s="58">
        <v>121</v>
      </c>
      <c r="N337" s="58">
        <v>122</v>
      </c>
      <c r="O337" s="59">
        <v>1471186</v>
      </c>
      <c r="P337" s="59">
        <v>930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221</v>
      </c>
      <c r="I338" s="84">
        <v>8123</v>
      </c>
      <c r="J338" s="58">
        <v>112</v>
      </c>
      <c r="K338" s="58">
        <v>294</v>
      </c>
      <c r="L338" s="58">
        <v>299</v>
      </c>
      <c r="M338" s="58">
        <v>299</v>
      </c>
      <c r="N338" s="58">
        <v>297</v>
      </c>
      <c r="O338" s="59">
        <v>2116180</v>
      </c>
      <c r="P338" s="59">
        <v>547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222</v>
      </c>
      <c r="I339" s="84">
        <v>8129</v>
      </c>
      <c r="J339" s="58">
        <v>172</v>
      </c>
      <c r="K339" s="58">
        <v>3780</v>
      </c>
      <c r="L339" s="58">
        <v>3799</v>
      </c>
      <c r="M339" s="58">
        <v>3854</v>
      </c>
      <c r="N339" s="58">
        <v>3811</v>
      </c>
      <c r="O339" s="59">
        <v>36483415</v>
      </c>
      <c r="P339" s="59">
        <v>736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223</v>
      </c>
      <c r="H340" s="160"/>
      <c r="I340" s="84">
        <v>813</v>
      </c>
      <c r="J340" s="58">
        <v>3897</v>
      </c>
      <c r="K340" s="58">
        <v>56692</v>
      </c>
      <c r="L340" s="58">
        <v>57016</v>
      </c>
      <c r="M340" s="58">
        <v>57043</v>
      </c>
      <c r="N340" s="58">
        <v>56917</v>
      </c>
      <c r="O340" s="59">
        <v>1787813026</v>
      </c>
      <c r="P340" s="59">
        <v>2416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224</v>
      </c>
      <c r="I341" s="84">
        <v>8131</v>
      </c>
      <c r="J341" s="58">
        <v>182</v>
      </c>
      <c r="K341" s="58">
        <v>2475</v>
      </c>
      <c r="L341" s="58">
        <v>2493</v>
      </c>
      <c r="M341" s="58">
        <v>2491</v>
      </c>
      <c r="N341" s="58">
        <v>2486</v>
      </c>
      <c r="O341" s="59">
        <v>34171465</v>
      </c>
      <c r="P341" s="59">
        <v>1057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225</v>
      </c>
      <c r="I342" s="84">
        <v>8132</v>
      </c>
      <c r="J342" s="58">
        <v>505</v>
      </c>
      <c r="K342" s="58">
        <v>6306</v>
      </c>
      <c r="L342" s="58">
        <v>6344</v>
      </c>
      <c r="M342" s="58">
        <v>6387</v>
      </c>
      <c r="N342" s="58">
        <v>6346</v>
      </c>
      <c r="O342" s="59">
        <v>181365531</v>
      </c>
      <c r="P342" s="59">
        <v>2199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226</v>
      </c>
      <c r="I343" s="84">
        <v>8133</v>
      </c>
      <c r="J343" s="58">
        <v>1353</v>
      </c>
      <c r="K343" s="58">
        <v>18845</v>
      </c>
      <c r="L343" s="58">
        <v>18983</v>
      </c>
      <c r="M343" s="58">
        <v>19009</v>
      </c>
      <c r="N343" s="58">
        <v>18946</v>
      </c>
      <c r="O343" s="59">
        <v>467052651</v>
      </c>
      <c r="P343" s="59">
        <v>1896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227</v>
      </c>
      <c r="I344" s="84">
        <v>8134</v>
      </c>
      <c r="J344" s="58">
        <v>374</v>
      </c>
      <c r="K344" s="58">
        <v>3274</v>
      </c>
      <c r="L344" s="58">
        <v>3311</v>
      </c>
      <c r="M344" s="58">
        <v>3350</v>
      </c>
      <c r="N344" s="58">
        <v>3312</v>
      </c>
      <c r="O344" s="59">
        <v>67836367</v>
      </c>
      <c r="P344" s="59">
        <v>1576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228</v>
      </c>
      <c r="I345" s="84">
        <v>8139</v>
      </c>
      <c r="J345" s="58">
        <v>1483</v>
      </c>
      <c r="K345" s="58">
        <v>25792</v>
      </c>
      <c r="L345" s="58">
        <v>25885</v>
      </c>
      <c r="M345" s="58">
        <v>25806</v>
      </c>
      <c r="N345" s="58">
        <v>25828</v>
      </c>
      <c r="O345" s="59">
        <v>1037387012</v>
      </c>
      <c r="P345" s="59">
        <v>3090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229</v>
      </c>
      <c r="H346" s="160"/>
      <c r="I346" s="84">
        <v>814</v>
      </c>
      <c r="J346" s="58">
        <v>6086</v>
      </c>
      <c r="K346" s="58">
        <v>3892</v>
      </c>
      <c r="L346" s="58">
        <v>3949</v>
      </c>
      <c r="M346" s="58">
        <v>4007</v>
      </c>
      <c r="N346" s="58">
        <v>3949</v>
      </c>
      <c r="O346" s="59">
        <v>35590526</v>
      </c>
      <c r="P346" s="59">
        <v>693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230</v>
      </c>
      <c r="E348" s="161"/>
      <c r="F348" s="161"/>
      <c r="G348" s="161"/>
      <c r="H348" s="162"/>
      <c r="I348" s="85">
        <v>99</v>
      </c>
      <c r="J348" s="40">
        <v>106</v>
      </c>
      <c r="K348" s="40">
        <v>79</v>
      </c>
      <c r="L348" s="40">
        <v>80</v>
      </c>
      <c r="M348" s="40">
        <v>87</v>
      </c>
      <c r="N348" s="40">
        <v>82</v>
      </c>
      <c r="O348" s="42">
        <v>1521055</v>
      </c>
      <c r="P348" s="42">
        <v>1427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09"/>
      <c r="P353" s="209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250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231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232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D358" s="121" t="s">
        <v>233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234</v>
      </c>
      <c r="I359" s="117"/>
      <c r="J359" s="120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 t="s">
        <v>235</v>
      </c>
      <c r="I360" s="117"/>
      <c r="J360" s="117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E361" s="121" t="s">
        <v>236</v>
      </c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2" spans="2:20" s="56" customFormat="1" ht="27" customHeight="1" x14ac:dyDescent="0.3">
      <c r="B362" s="121"/>
      <c r="I362" s="117"/>
      <c r="J362" s="120"/>
      <c r="K362" s="120"/>
      <c r="L362" s="120"/>
      <c r="M362" s="120"/>
      <c r="N362" s="118"/>
      <c r="O362" s="83"/>
      <c r="P362" s="83"/>
      <c r="Q362" s="55"/>
      <c r="R362" s="55"/>
      <c r="S362" s="55"/>
      <c r="T362" s="55"/>
    </row>
    <row r="368" spans="2:20" s="56" customFormat="1" ht="27" customHeight="1" x14ac:dyDescent="0.3">
      <c r="B368" s="56" t="s">
        <v>237</v>
      </c>
      <c r="D368" s="56" t="s">
        <v>238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239</v>
      </c>
      <c r="D369" s="56" t="s">
        <v>240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241</v>
      </c>
      <c r="D370" s="56" t="s">
        <v>242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B371" s="56" t="s">
        <v>243</v>
      </c>
      <c r="D371" s="121" t="s">
        <v>244</v>
      </c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56" customFormat="1" ht="27" customHeight="1" x14ac:dyDescent="0.3">
      <c r="I372" s="117"/>
      <c r="J372" s="120"/>
      <c r="K372" s="120"/>
      <c r="L372" s="120"/>
      <c r="M372" s="120"/>
      <c r="N372" s="118"/>
      <c r="O372" s="83"/>
      <c r="P372" s="83"/>
      <c r="Q372" s="55"/>
      <c r="R372" s="55"/>
      <c r="S372" s="55"/>
      <c r="T372" s="55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09"/>
      <c r="P373" s="209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09"/>
      <c r="P374" s="209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09"/>
      <c r="P375" s="209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09"/>
      <c r="P376" s="209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09"/>
      <c r="P377" s="209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09"/>
      <c r="P378" s="209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09"/>
      <c r="P379" s="209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09"/>
      <c r="P380" s="209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09"/>
      <c r="P381" s="209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09"/>
      <c r="P382" s="209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09"/>
      <c r="P383" s="209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09"/>
      <c r="P384" s="209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09"/>
      <c r="P385" s="209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09"/>
      <c r="P386" s="209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09"/>
      <c r="P387" s="209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09"/>
      <c r="P388" s="209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09"/>
      <c r="P389" s="209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09"/>
      <c r="P390" s="209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09"/>
      <c r="P391" s="209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09"/>
      <c r="P392" s="209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09"/>
      <c r="P393" s="209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09"/>
      <c r="P394" s="209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09"/>
      <c r="P395" s="209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09"/>
      <c r="P396" s="209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09"/>
      <c r="P397" s="209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09"/>
      <c r="P398" s="209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09"/>
      <c r="P399" s="209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09"/>
      <c r="P400" s="209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09"/>
      <c r="P401" s="209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09"/>
      <c r="P402" s="209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09"/>
      <c r="P403" s="209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09"/>
      <c r="P404" s="209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09"/>
      <c r="P405" s="209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09"/>
      <c r="P406" s="209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09"/>
      <c r="P407" s="209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09"/>
      <c r="P408" s="209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09"/>
      <c r="P409" s="209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09"/>
      <c r="P410" s="209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09"/>
      <c r="P411" s="209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09"/>
      <c r="P412" s="209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09"/>
      <c r="P413" s="209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09"/>
      <c r="P414" s="209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09"/>
      <c r="P415" s="209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09"/>
      <c r="P416" s="209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09"/>
      <c r="P417" s="209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09"/>
      <c r="P418" s="209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09"/>
      <c r="P419" s="209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09"/>
      <c r="P420" s="209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09"/>
      <c r="P421" s="209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09"/>
      <c r="P422" s="209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09"/>
      <c r="P423" s="209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09"/>
      <c r="P424" s="209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09"/>
      <c r="P425" s="209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09"/>
      <c r="P426" s="209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09"/>
      <c r="P427" s="209"/>
      <c r="Q427" s="43"/>
      <c r="R427" s="43"/>
      <c r="S427" s="43"/>
      <c r="T427" s="43"/>
    </row>
    <row r="428" spans="9:20" s="44" customFormat="1" ht="21.95" customHeight="1" x14ac:dyDescent="0.2">
      <c r="I428" s="91"/>
      <c r="J428" s="92"/>
      <c r="K428" s="92"/>
      <c r="L428" s="92"/>
      <c r="M428" s="92"/>
      <c r="N428" s="119"/>
      <c r="O428" s="209"/>
      <c r="P428" s="209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09"/>
      <c r="P429" s="209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09"/>
      <c r="P430" s="209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09"/>
      <c r="P431" s="209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09"/>
      <c r="P432" s="209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09"/>
      <c r="P433" s="209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09"/>
      <c r="P434" s="209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09"/>
      <c r="P435" s="209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09"/>
      <c r="P436" s="209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09"/>
      <c r="P437" s="209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09"/>
      <c r="P438" s="209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09"/>
      <c r="P439" s="209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09"/>
      <c r="P440" s="209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09"/>
      <c r="P441" s="209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09"/>
      <c r="P442" s="209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09"/>
      <c r="P443" s="209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09"/>
      <c r="P444" s="209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09"/>
      <c r="P445" s="209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09"/>
      <c r="P446" s="209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09"/>
      <c r="P447" s="209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09"/>
      <c r="P448" s="209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09"/>
      <c r="P449" s="209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09"/>
      <c r="P450" s="209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09"/>
      <c r="P451" s="209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09"/>
      <c r="P452" s="209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09"/>
      <c r="P453" s="209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09"/>
      <c r="P454" s="209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09"/>
      <c r="P455" s="209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09"/>
      <c r="P456" s="209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09"/>
      <c r="P457" s="209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09"/>
      <c r="P458" s="209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09"/>
      <c r="P459" s="209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09"/>
      <c r="P460" s="209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09"/>
      <c r="P461" s="209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09"/>
      <c r="P462" s="209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09"/>
      <c r="P463" s="209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09"/>
      <c r="P464" s="209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09"/>
      <c r="P465" s="209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09"/>
      <c r="P466" s="209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09"/>
      <c r="P467" s="209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09"/>
      <c r="P468" s="209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09"/>
      <c r="P469" s="209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09"/>
      <c r="P470" s="209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09"/>
      <c r="P471" s="209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09"/>
      <c r="P472" s="209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09"/>
      <c r="P473" s="209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09"/>
      <c r="P474" s="209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09"/>
      <c r="P475" s="209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09"/>
      <c r="P476" s="209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09"/>
      <c r="P477" s="209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09"/>
      <c r="P478" s="209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09"/>
      <c r="P479" s="209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09"/>
      <c r="P480" s="209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09"/>
      <c r="P481" s="209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09"/>
      <c r="P482" s="209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09"/>
      <c r="P483" s="209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09"/>
      <c r="P484" s="209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09"/>
      <c r="P485" s="209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09"/>
      <c r="P486" s="209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09"/>
      <c r="P487" s="209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09"/>
      <c r="P488" s="209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09"/>
      <c r="P489" s="209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09"/>
      <c r="P490" s="209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09"/>
      <c r="P491" s="209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09"/>
      <c r="P492" s="209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09"/>
      <c r="P493" s="209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09"/>
      <c r="P494" s="209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09"/>
      <c r="P495" s="209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09"/>
      <c r="P496" s="209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09"/>
      <c r="P497" s="209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09"/>
      <c r="P498" s="209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09"/>
      <c r="P499" s="209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09"/>
      <c r="P500" s="209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09"/>
      <c r="P501" s="209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09"/>
      <c r="P502" s="209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09"/>
      <c r="P503" s="209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09"/>
      <c r="P504" s="209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09"/>
      <c r="P505" s="209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09"/>
      <c r="P506" s="209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09"/>
      <c r="P507" s="209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09"/>
      <c r="P508" s="209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09"/>
      <c r="P509" s="209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09"/>
      <c r="P510" s="209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09"/>
      <c r="P511" s="209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09"/>
      <c r="P512" s="209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09"/>
      <c r="P513" s="209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09"/>
      <c r="P514" s="209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09"/>
      <c r="P515" s="209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09"/>
      <c r="P516" s="209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09"/>
      <c r="P517" s="209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09"/>
      <c r="P518" s="209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09"/>
      <c r="P519" s="209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09"/>
      <c r="P520" s="209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09"/>
      <c r="P521" s="209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09"/>
      <c r="P522" s="209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09"/>
      <c r="P523" s="209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09"/>
      <c r="P524" s="209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09"/>
      <c r="P525" s="209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09"/>
      <c r="P526" s="209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09"/>
      <c r="P527" s="209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09"/>
      <c r="P528" s="209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09"/>
      <c r="P529" s="209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09"/>
      <c r="P530" s="209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09"/>
      <c r="P531" s="209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09"/>
      <c r="P532" s="209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09"/>
      <c r="P533" s="209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09"/>
      <c r="P534" s="209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09"/>
      <c r="P535" s="209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09"/>
      <c r="P536" s="209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09"/>
      <c r="P537" s="209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09"/>
      <c r="P538" s="209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09"/>
      <c r="P539" s="209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09"/>
      <c r="P540" s="209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09"/>
      <c r="P541" s="209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09"/>
      <c r="P542" s="209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09"/>
      <c r="P543" s="209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09"/>
      <c r="P544" s="209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09"/>
      <c r="P545" s="209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09"/>
      <c r="P546" s="209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09"/>
      <c r="P547" s="209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09"/>
      <c r="P548" s="209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09"/>
      <c r="P549" s="209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09"/>
      <c r="P550" s="209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09"/>
      <c r="P551" s="209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09"/>
      <c r="P552" s="209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09"/>
      <c r="P553" s="209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09"/>
      <c r="P554" s="209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09"/>
      <c r="P555" s="209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09"/>
      <c r="P556" s="209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09"/>
      <c r="P557" s="209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09"/>
      <c r="P558" s="209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09"/>
      <c r="P559" s="209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09"/>
      <c r="P560" s="209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09"/>
      <c r="P561" s="209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09"/>
      <c r="P562" s="209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09"/>
      <c r="P563" s="209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09"/>
      <c r="P564" s="209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09"/>
      <c r="P565" s="209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09"/>
      <c r="P566" s="209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09"/>
      <c r="P567" s="209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09"/>
      <c r="P568" s="209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09"/>
      <c r="P569" s="209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09"/>
      <c r="P570" s="209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09"/>
      <c r="P571" s="209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09"/>
      <c r="P572" s="209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09"/>
      <c r="P573" s="209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09"/>
      <c r="P574" s="209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09"/>
      <c r="P575" s="209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09"/>
      <c r="P576" s="209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09"/>
      <c r="P577" s="209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09"/>
      <c r="P578" s="209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09"/>
      <c r="P579" s="209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09"/>
      <c r="P580" s="209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09"/>
      <c r="P581" s="209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09"/>
      <c r="P582" s="209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09"/>
      <c r="P583" s="209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09"/>
      <c r="P584" s="209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09"/>
      <c r="P585" s="209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09"/>
      <c r="P586" s="209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09"/>
      <c r="P587" s="209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09"/>
      <c r="P588" s="209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09"/>
      <c r="P589" s="209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09"/>
      <c r="P590" s="209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09"/>
      <c r="P591" s="209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09"/>
      <c r="P592" s="209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09"/>
      <c r="P593" s="209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09"/>
      <c r="P594" s="209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09"/>
      <c r="P595" s="209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09"/>
      <c r="P596" s="209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09"/>
      <c r="P597" s="209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09"/>
      <c r="P598" s="209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09"/>
      <c r="P599" s="209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09"/>
      <c r="P600" s="209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09"/>
      <c r="P601" s="209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09"/>
      <c r="P602" s="209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09"/>
      <c r="P603" s="209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09"/>
      <c r="P604" s="209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09"/>
      <c r="P605" s="209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09"/>
      <c r="P606" s="209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09"/>
      <c r="P607" s="209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09"/>
      <c r="P608" s="209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09"/>
      <c r="P609" s="209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09"/>
      <c r="P610" s="209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09"/>
      <c r="P611" s="209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09"/>
      <c r="P612" s="209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09"/>
      <c r="P613" s="209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09"/>
      <c r="P614" s="209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09"/>
      <c r="P615" s="209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09"/>
      <c r="P616" s="209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09"/>
      <c r="P617" s="209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09"/>
      <c r="P618" s="209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09"/>
      <c r="P619" s="209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09"/>
      <c r="P620" s="209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09"/>
      <c r="P621" s="209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09"/>
      <c r="P622" s="209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09"/>
      <c r="P623" s="209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09"/>
      <c r="P624" s="209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09"/>
      <c r="P625" s="209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09"/>
      <c r="P626" s="209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09"/>
      <c r="P627" s="209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09"/>
      <c r="P628" s="209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09"/>
      <c r="P629" s="209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09"/>
      <c r="P630" s="209"/>
      <c r="Q630" s="43"/>
      <c r="R630" s="43"/>
      <c r="S630" s="43"/>
      <c r="T630" s="43"/>
    </row>
    <row r="631" spans="9:20" s="44" customFormat="1" ht="21.95" customHeight="1" x14ac:dyDescent="0.2">
      <c r="I631" s="91"/>
      <c r="J631" s="91"/>
      <c r="K631" s="91"/>
      <c r="L631" s="91"/>
      <c r="M631" s="91"/>
      <c r="O631" s="209"/>
      <c r="P631" s="209"/>
      <c r="Q631" s="43"/>
      <c r="R631" s="43"/>
      <c r="S631" s="43"/>
      <c r="T631" s="43"/>
    </row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</sheetData>
  <mergeCells count="66"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2024-03-12T19:22:20Z</dcterms:modified>
</cp:coreProperties>
</file>