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0407FD7B-4B33-42DE-B04D-DDE091D3EDB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ed Employment data" sheetId="1" r:id="rId1"/>
  </sheets>
  <definedNames>
    <definedName name="_xlnm.Print_Area" localSheetId="0">'Covered Employment data'!$A$1:$P$366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P24" i="1" s="1"/>
  <c r="K24" i="1"/>
</calcChain>
</file>

<file path=xl/sharedStrings.xml><?xml version="1.0" encoding="utf-8"?>
<sst xmlns="http://schemas.openxmlformats.org/spreadsheetml/2006/main" count="338" uniqueCount="250">
  <si>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</si>
  <si>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</si>
  <si>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</si>
  <si>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</si>
  <si>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</si>
  <si>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</si>
  <si>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</si>
  <si>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</si>
  <si>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</si>
  <si>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</si>
  <si>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</si>
  <si>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</si>
  <si>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</si>
  <si>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</si>
  <si>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</si>
  <si>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</si>
  <si>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</si>
  <si>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</si>
  <si>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</si>
  <si>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</si>
  <si>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</si>
  <si>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</si>
  <si>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</si>
  <si>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</si>
  <si>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</si>
  <si>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</si>
  <si>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</si>
  <si>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</si>
  <si>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</si>
  <si>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</si>
  <si>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</si>
  <si>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</si>
  <si>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</si>
  <si>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</si>
  <si>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</si>
  <si>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</si>
  <si>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</si>
  <si>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</si>
  <si>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</si>
  <si>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</si>
  <si>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</si>
  <si>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</si>
  <si>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</si>
  <si>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</si>
  <si>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</si>
  <si>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</si>
  <si>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</si>
  <si>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</si>
  <si>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</si>
  <si>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</si>
  <si>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</si>
  <si>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</si>
  <si>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</si>
  <si>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</si>
  <si>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</si>
  <si>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</si>
  <si>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</si>
  <si>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</si>
  <si>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</si>
  <si>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</si>
  <si>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</si>
  <si>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</si>
  <si>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</si>
  <si>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</si>
  <si>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</si>
  <si>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</si>
  <si>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</si>
  <si>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</si>
  <si>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</si>
  <si>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</si>
  <si>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</si>
  <si>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</si>
  <si>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</si>
  <si>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</si>
  <si>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</si>
  <si>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</si>
  <si>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</si>
  <si>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</si>
  <si>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</si>
  <si>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</si>
  <si>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</si>
  <si>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</si>
  <si>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</si>
  <si>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</si>
  <si>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</si>
  <si>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</si>
  <si>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</si>
  <si>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</si>
  <si>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</si>
  <si>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</si>
  <si>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</si>
  <si>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</si>
  <si>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</si>
  <si>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</si>
  <si>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</si>
  <si>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</si>
  <si>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</si>
  <si>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</si>
  <si>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</si>
  <si>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</si>
  <si>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</si>
  <si>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</si>
  <si>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</si>
  <si>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</si>
  <si>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</si>
  <si>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</si>
  <si>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</si>
  <si>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</si>
  <si>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</si>
  <si>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</si>
  <si>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</si>
  <si>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</si>
  <si>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</si>
  <si>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</si>
  <si>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</si>
  <si>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</si>
  <si>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</si>
  <si>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</si>
  <si>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</si>
  <si>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</si>
  <si>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</si>
  <si>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</si>
  <si>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</si>
  <si>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</si>
  <si>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</si>
  <si>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</si>
  <si>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</si>
  <si>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</si>
  <si>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</si>
  <si>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</si>
  <si>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</si>
  <si>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</si>
  <si>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</si>
  <si>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</si>
  <si>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</si>
  <si>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</si>
  <si>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</si>
  <si>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</si>
  <si>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</si>
  <si>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</si>
  <si>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</si>
  <si>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</si>
  <si>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</si>
  <si>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</si>
  <si>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</si>
  <si>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</si>
  <si>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</si>
  <si>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</si>
  <si>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</si>
  <si>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</si>
  <si>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</si>
  <si>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</si>
  <si>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</si>
  <si>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</si>
  <si>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</si>
  <si>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</si>
  <si>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</si>
  <si>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</si>
  <si>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</si>
  <si>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</si>
  <si>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</si>
  <si>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</si>
  <si>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</si>
  <si>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</si>
  <si>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</si>
  <si>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</si>
  <si>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</si>
  <si>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</si>
  <si>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</si>
  <si>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</si>
  <si>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</si>
  <si>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</si>
  <si>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</si>
  <si>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</si>
  <si>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</si>
  <si>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</si>
  <si>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</si>
  <si>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</si>
  <si>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</si>
  <si>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</si>
  <si>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</si>
  <si>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</si>
  <si>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</si>
  <si>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</si>
  <si>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</si>
  <si>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</si>
  <si>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</si>
  <si>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</si>
  <si>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</si>
  <si>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</si>
  <si>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</si>
  <si>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</si>
  <si>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</si>
  <si>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</si>
  <si>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</si>
  <si>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</si>
  <si>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</si>
  <si>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</si>
  <si>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</si>
  <si>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</si>
  <si>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</si>
  <si>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</si>
  <si>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</si>
  <si>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</si>
  <si>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</si>
  <si>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</si>
  <si>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</si>
  <si>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</si>
  <si>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</si>
  <si>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</si>
  <si>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</si>
  <si>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</si>
  <si>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</si>
  <si>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</si>
  <si>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</si>
  <si>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</si>
  <si>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</si>
  <si>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</si>
  <si>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</si>
  <si>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</si>
  <si>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</si>
  <si>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</si>
  <si>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</si>
  <si>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</si>
  <si>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</si>
  <si>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</si>
  <si>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</si>
  <si>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</si>
  <si>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</si>
  <si>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</si>
  <si>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</si>
  <si>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</si>
  <si>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</si>
  <si>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</si>
  <si>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</si>
  <si>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</si>
  <si>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</si>
  <si>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</si>
  <si>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</si>
  <si>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</si>
  <si>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</si>
  <si>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</si>
  <si>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</si>
  <si>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</si>
  <si>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AUGUST</t>
  </si>
  <si>
    <t>SEPTEMBER</t>
  </si>
  <si>
    <t>JULY     (M1)</t>
  </si>
  <si>
    <t>THIRD QUARTER 2022 */</t>
  </si>
  <si>
    <t>THIRD QUARTER 2022 *</t>
  </si>
  <si>
    <t>Note:    Third quarter 2022 as presented in this publication is preliminary and based on information compiled and collected through February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</si>
</sst>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5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00" customWidth="1"/>
    <col min="16" max="16" width="38.42578125" style="200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0" t="s">
        <v>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01"/>
      <c r="P4" s="202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03"/>
      <c r="P5" s="204"/>
    </row>
    <row r="6" spans="2:20" s="7" customFormat="1" ht="31.5" customHeight="1" x14ac:dyDescent="0.25">
      <c r="B6" s="223" t="s">
        <v>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5"/>
      <c r="P7" s="206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7"/>
      <c r="P8" s="208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09"/>
      <c r="P9" s="210"/>
      <c r="Q9" s="8"/>
      <c r="R9" s="8"/>
      <c r="S9" s="8"/>
      <c r="T9" s="8"/>
    </row>
    <row r="10" spans="2:20" s="11" customFormat="1" ht="53.25" customHeight="1" x14ac:dyDescent="0.35">
      <c r="B10" s="226" t="s">
        <v>2</v>
      </c>
      <c r="C10" s="227"/>
      <c r="D10" s="227"/>
      <c r="E10" s="227"/>
      <c r="F10" s="227"/>
      <c r="G10" s="227"/>
      <c r="H10" s="228"/>
      <c r="I10" s="235" t="s">
        <v>247</v>
      </c>
      <c r="J10" s="236"/>
      <c r="K10" s="236"/>
      <c r="L10" s="236"/>
      <c r="M10" s="236"/>
      <c r="N10" s="236"/>
      <c r="O10" s="236"/>
      <c r="P10" s="237"/>
      <c r="Q10" s="10"/>
      <c r="R10" s="10"/>
      <c r="S10" s="10"/>
      <c r="T10" s="10"/>
    </row>
    <row r="11" spans="2:20" s="13" customFormat="1" ht="26.25" customHeight="1" x14ac:dyDescent="0.35">
      <c r="B11" s="229"/>
      <c r="C11" s="230"/>
      <c r="D11" s="230"/>
      <c r="E11" s="230"/>
      <c r="F11" s="230"/>
      <c r="G11" s="230"/>
      <c r="H11" s="231"/>
      <c r="I11" s="238" t="s">
        <v>3</v>
      </c>
      <c r="J11" s="238" t="s">
        <v>4</v>
      </c>
      <c r="K11" s="241" t="s">
        <v>5</v>
      </c>
      <c r="L11" s="242"/>
      <c r="M11" s="243"/>
      <c r="N11" s="247" t="s">
        <v>6</v>
      </c>
      <c r="O11" s="248" t="s">
        <v>7</v>
      </c>
      <c r="P11" s="251" t="s">
        <v>8</v>
      </c>
      <c r="Q11" s="12"/>
      <c r="R11" s="12"/>
      <c r="S11" s="12"/>
      <c r="T11" s="12"/>
    </row>
    <row r="12" spans="2:20" s="13" customFormat="1" ht="27" x14ac:dyDescent="0.35">
      <c r="B12" s="229"/>
      <c r="C12" s="230"/>
      <c r="D12" s="230"/>
      <c r="E12" s="230"/>
      <c r="F12" s="230"/>
      <c r="G12" s="230"/>
      <c r="H12" s="231"/>
      <c r="I12" s="239"/>
      <c r="J12" s="239"/>
      <c r="K12" s="244"/>
      <c r="L12" s="245"/>
      <c r="M12" s="246"/>
      <c r="N12" s="239"/>
      <c r="O12" s="249"/>
      <c r="P12" s="249"/>
      <c r="Q12" s="12"/>
      <c r="R12" s="12"/>
      <c r="S12" s="12"/>
      <c r="T12" s="12"/>
    </row>
    <row r="13" spans="2:20" s="13" customFormat="1" ht="27" x14ac:dyDescent="0.35">
      <c r="B13" s="229"/>
      <c r="C13" s="230"/>
      <c r="D13" s="230"/>
      <c r="E13" s="230"/>
      <c r="F13" s="230"/>
      <c r="G13" s="230"/>
      <c r="H13" s="231"/>
      <c r="I13" s="239"/>
      <c r="J13" s="239"/>
      <c r="K13" s="247" t="s">
        <v>246</v>
      </c>
      <c r="L13" s="14" t="s">
        <v>244</v>
      </c>
      <c r="M13" s="14" t="s">
        <v>245</v>
      </c>
      <c r="N13" s="239"/>
      <c r="O13" s="249"/>
      <c r="P13" s="249"/>
      <c r="Q13" s="12"/>
      <c r="R13" s="12"/>
      <c r="S13" s="12"/>
      <c r="T13" s="12"/>
    </row>
    <row r="14" spans="2:20" s="13" customFormat="1" ht="35.25" customHeight="1" x14ac:dyDescent="0.35">
      <c r="B14" s="232"/>
      <c r="C14" s="233"/>
      <c r="D14" s="233"/>
      <c r="E14" s="233"/>
      <c r="F14" s="233"/>
      <c r="G14" s="233"/>
      <c r="H14" s="234"/>
      <c r="I14" s="240"/>
      <c r="J14" s="240"/>
      <c r="K14" s="240"/>
      <c r="L14" s="15" t="s">
        <v>9</v>
      </c>
      <c r="M14" s="16" t="s">
        <v>10</v>
      </c>
      <c r="N14" s="240"/>
      <c r="O14" s="250"/>
      <c r="P14" s="250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11"/>
      <c r="P15" s="211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11</v>
      </c>
      <c r="C18" s="175"/>
      <c r="D18" s="175"/>
      <c r="E18" s="175"/>
      <c r="F18" s="175"/>
      <c r="G18" s="175"/>
      <c r="H18" s="176"/>
      <c r="I18" s="28"/>
      <c r="J18" s="29">
        <v>49199</v>
      </c>
      <c r="K18" s="29">
        <v>756896</v>
      </c>
      <c r="L18" s="29">
        <v>752991</v>
      </c>
      <c r="M18" s="29">
        <v>756665</v>
      </c>
      <c r="N18" s="29">
        <v>755517</v>
      </c>
      <c r="O18" s="30">
        <v>20931175441</v>
      </c>
      <c r="P18" s="30">
        <v>2131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12</v>
      </c>
      <c r="D21" s="184"/>
      <c r="E21" s="184"/>
      <c r="F21" s="184"/>
      <c r="G21" s="184"/>
      <c r="H21" s="185"/>
      <c r="I21" s="28"/>
      <c r="J21" s="29">
        <v>378</v>
      </c>
      <c r="K21" s="29">
        <v>238176</v>
      </c>
      <c r="L21" s="29">
        <v>234960</v>
      </c>
      <c r="M21" s="29">
        <v>236234</v>
      </c>
      <c r="N21" s="29">
        <v>236457</v>
      </c>
      <c r="O21" s="30">
        <v>7206813830</v>
      </c>
      <c r="P21" s="30">
        <v>2344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13</v>
      </c>
      <c r="E23" s="159"/>
      <c r="F23" s="159"/>
      <c r="G23" s="159"/>
      <c r="H23" s="160"/>
      <c r="I23" s="39"/>
      <c r="J23" s="53">
        <v>340</v>
      </c>
      <c r="K23" s="53">
        <v>197003</v>
      </c>
      <c r="L23" s="53">
        <v>194301</v>
      </c>
      <c r="M23" s="53">
        <v>195263</v>
      </c>
      <c r="N23" s="53">
        <v>195522</v>
      </c>
      <c r="O23" s="54">
        <v>6154172949</v>
      </c>
      <c r="P23" s="54">
        <v>2421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14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41173</v>
      </c>
      <c r="L24" s="58">
        <f t="shared" ref="L24:O24" si="0">L21-L23</f>
        <v>40659</v>
      </c>
      <c r="M24" s="58">
        <f t="shared" si="0"/>
        <v>40971</v>
      </c>
      <c r="N24" s="58">
        <f t="shared" si="0"/>
        <v>40935</v>
      </c>
      <c r="O24" s="59">
        <f t="shared" si="0"/>
        <v>1052640881</v>
      </c>
      <c r="P24" s="59">
        <f>(SUM(O24/N24)*4/52)</f>
        <v>1978.0719545996935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15</v>
      </c>
      <c r="D26" s="189"/>
      <c r="E26" s="189"/>
      <c r="F26" s="189"/>
      <c r="G26" s="189"/>
      <c r="H26" s="190"/>
      <c r="I26" s="28"/>
      <c r="J26" s="29">
        <v>43915</v>
      </c>
      <c r="K26" s="29">
        <v>488565</v>
      </c>
      <c r="L26" s="29">
        <v>487990</v>
      </c>
      <c r="M26" s="29">
        <v>495095</v>
      </c>
      <c r="N26" s="29">
        <v>490550</v>
      </c>
      <c r="O26" s="30">
        <v>12536337683</v>
      </c>
      <c r="P26" s="30">
        <v>1966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16</v>
      </c>
      <c r="E28" s="189"/>
      <c r="F28" s="189"/>
      <c r="G28" s="189"/>
      <c r="H28" s="190"/>
      <c r="I28" s="28"/>
      <c r="J28" s="29">
        <v>1433</v>
      </c>
      <c r="K28" s="29">
        <v>16429</v>
      </c>
      <c r="L28" s="29">
        <v>16540</v>
      </c>
      <c r="M28" s="29">
        <v>16547</v>
      </c>
      <c r="N28" s="29">
        <v>16505</v>
      </c>
      <c r="O28" s="30">
        <v>360285197</v>
      </c>
      <c r="P28" s="30">
        <v>1679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17</v>
      </c>
      <c r="F31" s="161"/>
      <c r="G31" s="161"/>
      <c r="H31" s="162"/>
      <c r="I31" s="39" t="s">
        <v>18</v>
      </c>
      <c r="J31" s="40">
        <v>4</v>
      </c>
      <c r="K31" s="29">
        <v>13</v>
      </c>
      <c r="L31" s="29">
        <v>13</v>
      </c>
      <c r="M31" s="29">
        <v>12</v>
      </c>
      <c r="N31" s="29">
        <v>13</v>
      </c>
      <c r="O31" s="30">
        <v>144115</v>
      </c>
      <c r="P31" s="64">
        <v>875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20</v>
      </c>
      <c r="F33" s="161"/>
      <c r="G33" s="161"/>
      <c r="H33" s="162"/>
      <c r="I33" s="26">
        <v>23</v>
      </c>
      <c r="J33" s="40">
        <v>1203</v>
      </c>
      <c r="K33" s="40">
        <v>15363</v>
      </c>
      <c r="L33" s="40">
        <v>15482</v>
      </c>
      <c r="M33" s="40">
        <v>15501</v>
      </c>
      <c r="N33" s="40">
        <v>15449</v>
      </c>
      <c r="O33" s="42">
        <v>330086873</v>
      </c>
      <c r="P33" s="42">
        <v>1644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21</v>
      </c>
      <c r="H34" s="160"/>
      <c r="I34" s="57">
        <v>236</v>
      </c>
      <c r="J34" s="58">
        <v>501</v>
      </c>
      <c r="K34" s="58">
        <v>4318</v>
      </c>
      <c r="L34" s="58">
        <v>4397</v>
      </c>
      <c r="M34" s="58">
        <v>4299</v>
      </c>
      <c r="N34" s="58">
        <v>4338</v>
      </c>
      <c r="O34" s="59">
        <v>103822149</v>
      </c>
      <c r="P34" s="59">
        <v>1841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22</v>
      </c>
      <c r="I35" s="57">
        <v>2361</v>
      </c>
      <c r="J35" s="58">
        <v>237</v>
      </c>
      <c r="K35" s="58">
        <v>1012</v>
      </c>
      <c r="L35" s="58">
        <v>1014</v>
      </c>
      <c r="M35" s="58">
        <v>992</v>
      </c>
      <c r="N35" s="58">
        <v>1006</v>
      </c>
      <c r="O35" s="59">
        <v>23001902</v>
      </c>
      <c r="P35" s="59">
        <v>1759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23</v>
      </c>
      <c r="I36" s="57">
        <v>2362</v>
      </c>
      <c r="J36" s="58">
        <v>264</v>
      </c>
      <c r="K36" s="58">
        <v>3306</v>
      </c>
      <c r="L36" s="58">
        <v>3383</v>
      </c>
      <c r="M36" s="58">
        <v>3307</v>
      </c>
      <c r="N36" s="58">
        <v>3332</v>
      </c>
      <c r="O36" s="59">
        <v>80820247</v>
      </c>
      <c r="P36" s="59">
        <v>1866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24</v>
      </c>
      <c r="H37" s="160"/>
      <c r="I37" s="57">
        <v>237</v>
      </c>
      <c r="J37" s="58">
        <v>110</v>
      </c>
      <c r="K37" s="58">
        <v>2487</v>
      </c>
      <c r="L37" s="58">
        <v>2490</v>
      </c>
      <c r="M37" s="58">
        <v>2619</v>
      </c>
      <c r="N37" s="58">
        <v>2532</v>
      </c>
      <c r="O37" s="59">
        <v>57235980</v>
      </c>
      <c r="P37" s="59">
        <v>1739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25</v>
      </c>
      <c r="I38" s="57">
        <v>2371</v>
      </c>
      <c r="J38" s="58">
        <v>37</v>
      </c>
      <c r="K38" s="58">
        <v>616</v>
      </c>
      <c r="L38" s="58">
        <v>614</v>
      </c>
      <c r="M38" s="58">
        <v>694</v>
      </c>
      <c r="N38" s="58">
        <v>641</v>
      </c>
      <c r="O38" s="59">
        <v>12949941</v>
      </c>
      <c r="P38" s="59">
        <v>1553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26</v>
      </c>
      <c r="I39" s="57">
        <v>2372</v>
      </c>
      <c r="J39" s="58">
        <v>18</v>
      </c>
      <c r="K39" s="58">
        <v>119</v>
      </c>
      <c r="L39" s="58">
        <v>116</v>
      </c>
      <c r="M39" s="58">
        <v>114</v>
      </c>
      <c r="N39" s="58">
        <v>116</v>
      </c>
      <c r="O39" s="59">
        <v>4475845</v>
      </c>
      <c r="P39" s="59">
        <v>2960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27</v>
      </c>
      <c r="I40" s="57">
        <v>2373</v>
      </c>
      <c r="J40" s="58">
        <v>36</v>
      </c>
      <c r="K40" s="58">
        <v>1724</v>
      </c>
      <c r="L40" s="58">
        <v>1731</v>
      </c>
      <c r="M40" s="58">
        <v>1772</v>
      </c>
      <c r="N40" s="58">
        <v>1742</v>
      </c>
      <c r="O40" s="59">
        <v>38750696</v>
      </c>
      <c r="P40" s="59">
        <v>1711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28</v>
      </c>
      <c r="H41" s="160"/>
      <c r="I41" s="65">
        <v>238</v>
      </c>
      <c r="J41" s="58">
        <v>592</v>
      </c>
      <c r="K41" s="58">
        <v>8558</v>
      </c>
      <c r="L41" s="58">
        <v>8595</v>
      </c>
      <c r="M41" s="58">
        <v>8583</v>
      </c>
      <c r="N41" s="58">
        <v>8579</v>
      </c>
      <c r="O41" s="59">
        <v>169028744</v>
      </c>
      <c r="P41" s="59">
        <v>1516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29</v>
      </c>
      <c r="I42" s="65">
        <v>2381</v>
      </c>
      <c r="J42" s="58">
        <v>114</v>
      </c>
      <c r="K42" s="58">
        <v>2292</v>
      </c>
      <c r="L42" s="58">
        <v>2391</v>
      </c>
      <c r="M42" s="58">
        <v>2373</v>
      </c>
      <c r="N42" s="58">
        <v>2352</v>
      </c>
      <c r="O42" s="59">
        <v>43690351</v>
      </c>
      <c r="P42" s="59">
        <v>1429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30</v>
      </c>
      <c r="I43" s="65">
        <v>2382</v>
      </c>
      <c r="J43" s="58">
        <v>180</v>
      </c>
      <c r="K43" s="58">
        <v>3877</v>
      </c>
      <c r="L43" s="58">
        <v>3870</v>
      </c>
      <c r="M43" s="58">
        <v>3930</v>
      </c>
      <c r="N43" s="58">
        <v>3892</v>
      </c>
      <c r="O43" s="59">
        <v>87791876</v>
      </c>
      <c r="P43" s="59">
        <v>1735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31</v>
      </c>
      <c r="I44" s="65">
        <v>2383</v>
      </c>
      <c r="J44" s="58">
        <v>110</v>
      </c>
      <c r="K44" s="58">
        <v>916</v>
      </c>
      <c r="L44" s="58">
        <v>923</v>
      </c>
      <c r="M44" s="58">
        <v>943</v>
      </c>
      <c r="N44" s="58">
        <v>927</v>
      </c>
      <c r="O44" s="59">
        <v>15095286</v>
      </c>
      <c r="P44" s="59">
        <v>1252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32</v>
      </c>
      <c r="I45" s="65">
        <v>2389</v>
      </c>
      <c r="J45" s="58">
        <v>188</v>
      </c>
      <c r="K45" s="58">
        <v>1473</v>
      </c>
      <c r="L45" s="58">
        <v>1411</v>
      </c>
      <c r="M45" s="58">
        <v>1337</v>
      </c>
      <c r="N45" s="58">
        <v>1407</v>
      </c>
      <c r="O45" s="59">
        <v>22451231</v>
      </c>
      <c r="P45" s="59">
        <v>1227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33</v>
      </c>
      <c r="F47" s="161"/>
      <c r="G47" s="161"/>
      <c r="H47" s="162"/>
      <c r="I47" s="68" t="s">
        <v>34</v>
      </c>
      <c r="J47" s="40">
        <v>226</v>
      </c>
      <c r="K47" s="40">
        <v>1053</v>
      </c>
      <c r="L47" s="40">
        <v>1045</v>
      </c>
      <c r="M47" s="40">
        <v>1034</v>
      </c>
      <c r="N47" s="40">
        <v>1044</v>
      </c>
      <c r="O47" s="42">
        <v>30054209</v>
      </c>
      <c r="P47" s="42">
        <v>2214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35</v>
      </c>
      <c r="H48" s="160"/>
      <c r="I48" s="65">
        <v>311</v>
      </c>
      <c r="J48" s="58">
        <v>29</v>
      </c>
      <c r="K48" s="58">
        <v>188</v>
      </c>
      <c r="L48" s="58">
        <v>188</v>
      </c>
      <c r="M48" s="58">
        <v>181</v>
      </c>
      <c r="N48" s="58">
        <v>186</v>
      </c>
      <c r="O48" s="59">
        <v>1826047</v>
      </c>
      <c r="P48" s="59">
        <v>757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36</v>
      </c>
      <c r="I49" s="65">
        <v>3118</v>
      </c>
      <c r="J49" s="58">
        <v>11</v>
      </c>
      <c r="K49" s="58">
        <v>131</v>
      </c>
      <c r="L49" s="58">
        <v>134</v>
      </c>
      <c r="M49" s="58">
        <v>131</v>
      </c>
      <c r="N49" s="58">
        <v>132</v>
      </c>
      <c r="O49" s="59">
        <v>1233166</v>
      </c>
      <c r="P49" s="59">
        <v>719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37</v>
      </c>
      <c r="H50" s="160"/>
      <c r="I50" s="65">
        <v>315</v>
      </c>
      <c r="J50" s="58">
        <v>6</v>
      </c>
      <c r="K50" s="58">
        <v>8</v>
      </c>
      <c r="L50" s="58">
        <v>8</v>
      </c>
      <c r="M50" s="58">
        <v>8</v>
      </c>
      <c r="N50" s="58">
        <v>8</v>
      </c>
      <c r="O50" s="59">
        <v>545214</v>
      </c>
      <c r="P50" s="59">
        <v>5242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38</v>
      </c>
      <c r="I51" s="65">
        <v>3152</v>
      </c>
      <c r="J51" s="58">
        <v>6</v>
      </c>
      <c r="K51" s="58">
        <v>8</v>
      </c>
      <c r="L51" s="58">
        <v>8</v>
      </c>
      <c r="M51" s="58">
        <v>8</v>
      </c>
      <c r="N51" s="58">
        <v>8</v>
      </c>
      <c r="O51" s="59">
        <v>545214</v>
      </c>
      <c r="P51" s="59">
        <v>5242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39</v>
      </c>
      <c r="H52" s="160"/>
      <c r="I52" s="65">
        <v>323</v>
      </c>
      <c r="J52" s="58">
        <v>38</v>
      </c>
      <c r="K52" s="58">
        <v>78</v>
      </c>
      <c r="L52" s="58">
        <v>77</v>
      </c>
      <c r="M52" s="58">
        <v>76</v>
      </c>
      <c r="N52" s="58">
        <v>77</v>
      </c>
      <c r="O52" s="59">
        <v>1261586</v>
      </c>
      <c r="P52" s="59">
        <v>1260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40</v>
      </c>
      <c r="H53" s="160"/>
      <c r="I53" s="70">
        <v>325</v>
      </c>
      <c r="J53" s="58">
        <v>21</v>
      </c>
      <c r="K53" s="58">
        <v>112</v>
      </c>
      <c r="L53" s="58">
        <v>112</v>
      </c>
      <c r="M53" s="58">
        <v>106</v>
      </c>
      <c r="N53" s="58">
        <v>110</v>
      </c>
      <c r="O53" s="59">
        <v>6304642</v>
      </c>
      <c r="P53" s="59">
        <v>4409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41</v>
      </c>
      <c r="I54" s="70">
        <v>3254</v>
      </c>
      <c r="J54" s="58">
        <v>17</v>
      </c>
      <c r="K54" s="58">
        <v>108</v>
      </c>
      <c r="L54" s="58">
        <v>108</v>
      </c>
      <c r="M54" s="58">
        <v>102</v>
      </c>
      <c r="N54" s="58">
        <v>106</v>
      </c>
      <c r="O54" s="59">
        <v>6219990</v>
      </c>
      <c r="P54" s="59">
        <v>4514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42</v>
      </c>
      <c r="H55" s="160"/>
      <c r="I55" s="70">
        <v>327</v>
      </c>
      <c r="J55" s="58">
        <v>4</v>
      </c>
      <c r="K55" s="58">
        <v>67</v>
      </c>
      <c r="L55" s="58">
        <v>66</v>
      </c>
      <c r="M55" s="58">
        <v>63</v>
      </c>
      <c r="N55" s="58">
        <v>65</v>
      </c>
      <c r="O55" s="59">
        <v>1764694</v>
      </c>
      <c r="P55" s="59">
        <v>2078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43</v>
      </c>
      <c r="H56" s="160"/>
      <c r="I56" s="65">
        <v>332</v>
      </c>
      <c r="J56" s="58">
        <v>8</v>
      </c>
      <c r="K56" s="58">
        <v>48</v>
      </c>
      <c r="L56" s="58">
        <v>51</v>
      </c>
      <c r="M56" s="58">
        <v>52</v>
      </c>
      <c r="N56" s="58">
        <v>50</v>
      </c>
      <c r="O56" s="59">
        <v>2015385</v>
      </c>
      <c r="P56" s="59">
        <v>3080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44</v>
      </c>
      <c r="H57" s="159"/>
      <c r="I57" s="65">
        <v>333</v>
      </c>
      <c r="J57" s="58">
        <v>6</v>
      </c>
      <c r="K57" s="58">
        <v>35</v>
      </c>
      <c r="L57" s="58">
        <v>33</v>
      </c>
      <c r="M57" s="58">
        <v>32</v>
      </c>
      <c r="N57" s="58">
        <v>33</v>
      </c>
      <c r="O57" s="59">
        <v>1154878</v>
      </c>
      <c r="P57" s="63">
        <v>2665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45</v>
      </c>
      <c r="H58" s="166"/>
      <c r="I58" s="57">
        <v>334</v>
      </c>
      <c r="J58" s="58">
        <v>33</v>
      </c>
      <c r="K58" s="58">
        <v>117</v>
      </c>
      <c r="L58" s="58">
        <v>116</v>
      </c>
      <c r="M58" s="58">
        <v>117</v>
      </c>
      <c r="N58" s="58">
        <v>117</v>
      </c>
      <c r="O58" s="59">
        <v>5196583</v>
      </c>
      <c r="P58" s="59">
        <v>3426</v>
      </c>
      <c r="Q58" s="55"/>
      <c r="R58" s="55"/>
      <c r="S58" s="55"/>
      <c r="T58" s="55"/>
    </row>
    <row r="59" spans="1:20" s="71" customFormat="1" ht="27" customHeight="1" x14ac:dyDescent="0.3">
      <c r="B59" s="72" t="s">
        <v>46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12"/>
      <c r="P61" s="212"/>
    </row>
    <row r="62" spans="1:20" s="5" customFormat="1" ht="35.25" customHeight="1" x14ac:dyDescent="0.35">
      <c r="B62" s="220" t="s">
        <v>0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2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01"/>
      <c r="P63" s="202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03"/>
      <c r="P64" s="204"/>
    </row>
    <row r="65" spans="2:20" s="7" customFormat="1" ht="31.5" customHeight="1" x14ac:dyDescent="0.25">
      <c r="B65" s="223" t="s">
        <v>1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5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13"/>
      <c r="P66" s="214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7"/>
      <c r="P67" s="208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09"/>
      <c r="P68" s="210"/>
      <c r="Q68" s="8"/>
      <c r="R68" s="8"/>
      <c r="S68" s="8"/>
      <c r="T68" s="8"/>
    </row>
    <row r="69" spans="2:20" s="11" customFormat="1" ht="48.75" customHeight="1" x14ac:dyDescent="0.35">
      <c r="B69" s="226" t="s">
        <v>2</v>
      </c>
      <c r="C69" s="227"/>
      <c r="D69" s="227"/>
      <c r="E69" s="227"/>
      <c r="F69" s="227"/>
      <c r="G69" s="227"/>
      <c r="H69" s="228"/>
      <c r="I69" s="252" t="s">
        <v>247</v>
      </c>
      <c r="J69" s="253"/>
      <c r="K69" s="253"/>
      <c r="L69" s="253"/>
      <c r="M69" s="253"/>
      <c r="N69" s="253"/>
      <c r="O69" s="253"/>
      <c r="P69" s="254"/>
      <c r="Q69" s="10"/>
      <c r="R69" s="10"/>
      <c r="S69" s="10"/>
      <c r="T69" s="10"/>
    </row>
    <row r="70" spans="2:20" s="13" customFormat="1" ht="26.25" customHeight="1" x14ac:dyDescent="0.35">
      <c r="B70" s="229"/>
      <c r="C70" s="230"/>
      <c r="D70" s="230"/>
      <c r="E70" s="230"/>
      <c r="F70" s="230"/>
      <c r="G70" s="230"/>
      <c r="H70" s="231"/>
      <c r="I70" s="247" t="s">
        <v>47</v>
      </c>
      <c r="J70" s="255" t="s">
        <v>4</v>
      </c>
      <c r="K70" s="241" t="s">
        <v>5</v>
      </c>
      <c r="L70" s="242"/>
      <c r="M70" s="242"/>
      <c r="N70" s="247" t="s">
        <v>6</v>
      </c>
      <c r="O70" s="248" t="s">
        <v>7</v>
      </c>
      <c r="P70" s="248" t="s">
        <v>8</v>
      </c>
      <c r="Q70" s="12"/>
      <c r="R70" s="12"/>
      <c r="S70" s="12"/>
      <c r="T70" s="12"/>
    </row>
    <row r="71" spans="2:20" s="13" customFormat="1" ht="27" x14ac:dyDescent="0.35">
      <c r="B71" s="229"/>
      <c r="C71" s="230"/>
      <c r="D71" s="230"/>
      <c r="E71" s="230"/>
      <c r="F71" s="230"/>
      <c r="G71" s="230"/>
      <c r="H71" s="231"/>
      <c r="I71" s="239"/>
      <c r="J71" s="256"/>
      <c r="K71" s="257"/>
      <c r="L71" s="258"/>
      <c r="M71" s="258"/>
      <c r="N71" s="239"/>
      <c r="O71" s="249"/>
      <c r="P71" s="249"/>
      <c r="Q71" s="12"/>
      <c r="R71" s="12"/>
      <c r="S71" s="12"/>
      <c r="T71" s="12"/>
    </row>
    <row r="72" spans="2:20" s="13" customFormat="1" ht="27" customHeight="1" x14ac:dyDescent="0.35">
      <c r="B72" s="229"/>
      <c r="C72" s="230"/>
      <c r="D72" s="230"/>
      <c r="E72" s="230"/>
      <c r="F72" s="230"/>
      <c r="G72" s="230"/>
      <c r="H72" s="231"/>
      <c r="I72" s="239"/>
      <c r="J72" s="256"/>
      <c r="K72" s="247" t="s">
        <v>246</v>
      </c>
      <c r="L72" s="14" t="s">
        <v>244</v>
      </c>
      <c r="M72" s="14" t="s">
        <v>245</v>
      </c>
      <c r="N72" s="239"/>
      <c r="O72" s="249"/>
      <c r="P72" s="249"/>
      <c r="Q72" s="12"/>
      <c r="R72" s="12"/>
      <c r="S72" s="12"/>
      <c r="T72" s="12"/>
    </row>
    <row r="73" spans="2:20" s="13" customFormat="1" ht="32.25" customHeight="1" x14ac:dyDescent="0.35">
      <c r="B73" s="232"/>
      <c r="C73" s="233"/>
      <c r="D73" s="233"/>
      <c r="E73" s="233"/>
      <c r="F73" s="233"/>
      <c r="G73" s="233"/>
      <c r="H73" s="234"/>
      <c r="I73" s="240"/>
      <c r="J73" s="253"/>
      <c r="K73" s="240"/>
      <c r="L73" s="15" t="s">
        <v>9</v>
      </c>
      <c r="M73" s="16" t="s">
        <v>10</v>
      </c>
      <c r="N73" s="240"/>
      <c r="O73" s="250"/>
      <c r="P73" s="250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11"/>
      <c r="P74" s="211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48</v>
      </c>
      <c r="I77" s="28">
        <v>3345</v>
      </c>
      <c r="J77" s="58">
        <v>10</v>
      </c>
      <c r="K77" s="58">
        <v>20</v>
      </c>
      <c r="L77" s="58">
        <v>21</v>
      </c>
      <c r="M77" s="58">
        <v>25</v>
      </c>
      <c r="N77" s="58">
        <v>22</v>
      </c>
      <c r="O77" s="59">
        <v>920765</v>
      </c>
      <c r="P77" s="59">
        <v>3219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49</v>
      </c>
      <c r="I78" s="28">
        <v>3346</v>
      </c>
      <c r="J78" s="58">
        <v>7</v>
      </c>
      <c r="K78" s="58" t="s">
        <v>19</v>
      </c>
      <c r="L78" s="58" t="s">
        <v>19</v>
      </c>
      <c r="M78" s="58" t="s">
        <v>19</v>
      </c>
      <c r="N78" s="58" t="s">
        <v>19</v>
      </c>
      <c r="O78" s="59" t="s">
        <v>19</v>
      </c>
      <c r="P78" s="83" t="s">
        <v>19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50</v>
      </c>
      <c r="E80" s="159"/>
      <c r="F80" s="159"/>
      <c r="G80" s="159"/>
      <c r="H80" s="160"/>
      <c r="I80" s="39"/>
      <c r="J80" s="29">
        <v>47388</v>
      </c>
      <c r="K80" s="29">
        <v>502291</v>
      </c>
      <c r="L80" s="29">
        <v>501491</v>
      </c>
      <c r="M80" s="29">
        <v>503884</v>
      </c>
      <c r="N80" s="29">
        <v>502555</v>
      </c>
      <c r="O80" s="30">
        <v>13364076414</v>
      </c>
      <c r="P80" s="30">
        <v>2046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51</v>
      </c>
      <c r="F82" s="159"/>
      <c r="G82" s="159"/>
      <c r="H82" s="160"/>
      <c r="I82" s="39"/>
      <c r="J82" s="29">
        <v>3840</v>
      </c>
      <c r="K82" s="29">
        <v>30488</v>
      </c>
      <c r="L82" s="29">
        <v>30400</v>
      </c>
      <c r="M82" s="29">
        <v>30270</v>
      </c>
      <c r="N82" s="29">
        <v>30386</v>
      </c>
      <c r="O82" s="30">
        <v>542553887</v>
      </c>
      <c r="P82" s="30">
        <v>1373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52</v>
      </c>
      <c r="G84" s="161"/>
      <c r="H84" s="162"/>
      <c r="I84" s="85">
        <v>42</v>
      </c>
      <c r="J84" s="40">
        <v>1504</v>
      </c>
      <c r="K84" s="40">
        <v>5339</v>
      </c>
      <c r="L84" s="40">
        <v>5360</v>
      </c>
      <c r="M84" s="40">
        <v>5377</v>
      </c>
      <c r="N84" s="40">
        <v>5359</v>
      </c>
      <c r="O84" s="42">
        <v>208079354</v>
      </c>
      <c r="P84" s="42">
        <v>2987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53</v>
      </c>
      <c r="H85" s="160"/>
      <c r="I85" s="84">
        <v>423</v>
      </c>
      <c r="J85" s="58">
        <v>463</v>
      </c>
      <c r="K85" s="58">
        <v>2032</v>
      </c>
      <c r="L85" s="58">
        <v>2049</v>
      </c>
      <c r="M85" s="58">
        <v>2049</v>
      </c>
      <c r="N85" s="58">
        <v>2043</v>
      </c>
      <c r="O85" s="59">
        <v>84895761</v>
      </c>
      <c r="P85" s="59">
        <v>3196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54</v>
      </c>
      <c r="I86" s="84">
        <v>4231</v>
      </c>
      <c r="J86" s="58">
        <v>15</v>
      </c>
      <c r="K86" s="58">
        <v>198</v>
      </c>
      <c r="L86" s="58">
        <v>202</v>
      </c>
      <c r="M86" s="58">
        <v>201</v>
      </c>
      <c r="N86" s="58">
        <v>200</v>
      </c>
      <c r="O86" s="59">
        <v>6862341</v>
      </c>
      <c r="P86" s="59">
        <v>2635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55</v>
      </c>
      <c r="I87" s="84">
        <v>4232</v>
      </c>
      <c r="J87" s="58">
        <v>36</v>
      </c>
      <c r="K87" s="58">
        <v>206</v>
      </c>
      <c r="L87" s="58">
        <v>199</v>
      </c>
      <c r="M87" s="58">
        <v>196</v>
      </c>
      <c r="N87" s="58">
        <v>200</v>
      </c>
      <c r="O87" s="59">
        <v>5839305</v>
      </c>
      <c r="P87" s="59">
        <v>2242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56</v>
      </c>
      <c r="I88" s="84">
        <v>4233</v>
      </c>
      <c r="J88" s="58">
        <v>25</v>
      </c>
      <c r="K88" s="58">
        <v>58</v>
      </c>
      <c r="L88" s="58">
        <v>60</v>
      </c>
      <c r="M88" s="58">
        <v>59</v>
      </c>
      <c r="N88" s="58">
        <v>59</v>
      </c>
      <c r="O88" s="59">
        <v>1297990</v>
      </c>
      <c r="P88" s="59">
        <v>1692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57</v>
      </c>
      <c r="I89" s="84">
        <v>4234</v>
      </c>
      <c r="J89" s="58">
        <v>210</v>
      </c>
      <c r="K89" s="58">
        <v>1093</v>
      </c>
      <c r="L89" s="58">
        <v>1118</v>
      </c>
      <c r="M89" s="58">
        <v>1120</v>
      </c>
      <c r="N89" s="58">
        <v>1110</v>
      </c>
      <c r="O89" s="59">
        <v>47898913</v>
      </c>
      <c r="P89" s="59">
        <v>3318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58</v>
      </c>
      <c r="I90" s="84">
        <v>4236</v>
      </c>
      <c r="J90" s="58">
        <v>46</v>
      </c>
      <c r="K90" s="58">
        <v>217</v>
      </c>
      <c r="L90" s="58">
        <v>213</v>
      </c>
      <c r="M90" s="58">
        <v>215</v>
      </c>
      <c r="N90" s="58">
        <v>215</v>
      </c>
      <c r="O90" s="59">
        <v>11072885</v>
      </c>
      <c r="P90" s="59">
        <v>3962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59</v>
      </c>
      <c r="I91" s="84">
        <v>4237</v>
      </c>
      <c r="J91" s="58">
        <v>18</v>
      </c>
      <c r="K91" s="58">
        <v>62</v>
      </c>
      <c r="L91" s="58">
        <v>60</v>
      </c>
      <c r="M91" s="58">
        <v>61</v>
      </c>
      <c r="N91" s="58">
        <v>61</v>
      </c>
      <c r="O91" s="59">
        <v>3150919</v>
      </c>
      <c r="P91" s="59">
        <v>3973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60</v>
      </c>
      <c r="I92" s="84">
        <v>4238</v>
      </c>
      <c r="J92" s="58">
        <v>26</v>
      </c>
      <c r="K92" s="58">
        <v>49</v>
      </c>
      <c r="L92" s="58">
        <v>51</v>
      </c>
      <c r="M92" s="58">
        <v>55</v>
      </c>
      <c r="N92" s="58">
        <v>52</v>
      </c>
      <c r="O92" s="59">
        <v>2225011</v>
      </c>
      <c r="P92" s="59">
        <v>3313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61</v>
      </c>
      <c r="H93" s="160"/>
      <c r="I93" s="84">
        <v>424</v>
      </c>
      <c r="J93" s="58">
        <v>380</v>
      </c>
      <c r="K93" s="58">
        <v>1764</v>
      </c>
      <c r="L93" s="58">
        <v>1778</v>
      </c>
      <c r="M93" s="58">
        <v>1809</v>
      </c>
      <c r="N93" s="58">
        <v>1784</v>
      </c>
      <c r="O93" s="59">
        <v>53288167</v>
      </c>
      <c r="P93" s="83">
        <v>2298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62</v>
      </c>
      <c r="I94" s="84">
        <v>4242</v>
      </c>
      <c r="J94" s="58">
        <v>100</v>
      </c>
      <c r="K94" s="58">
        <v>455</v>
      </c>
      <c r="L94" s="58">
        <v>465</v>
      </c>
      <c r="M94" s="58">
        <v>458</v>
      </c>
      <c r="N94" s="58">
        <v>459</v>
      </c>
      <c r="O94" s="59">
        <v>25804203</v>
      </c>
      <c r="P94" s="83">
        <v>4321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63</v>
      </c>
      <c r="I95" s="84">
        <v>4243</v>
      </c>
      <c r="J95" s="58">
        <v>16</v>
      </c>
      <c r="K95" s="58">
        <v>62</v>
      </c>
      <c r="L95" s="58">
        <v>67</v>
      </c>
      <c r="M95" s="58">
        <v>75</v>
      </c>
      <c r="N95" s="58">
        <v>68</v>
      </c>
      <c r="O95" s="59">
        <v>700926</v>
      </c>
      <c r="P95" s="83">
        <v>793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64</v>
      </c>
      <c r="I96" s="84">
        <v>4244</v>
      </c>
      <c r="J96" s="58">
        <v>118</v>
      </c>
      <c r="K96" s="58">
        <v>450</v>
      </c>
      <c r="L96" s="58">
        <v>435</v>
      </c>
      <c r="M96" s="58">
        <v>445</v>
      </c>
      <c r="N96" s="58">
        <v>443</v>
      </c>
      <c r="O96" s="59">
        <v>8573685</v>
      </c>
      <c r="P96" s="83">
        <v>1488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65</v>
      </c>
      <c r="I97" s="84">
        <v>4246</v>
      </c>
      <c r="J97" s="58">
        <v>8</v>
      </c>
      <c r="K97" s="58" t="s">
        <v>19</v>
      </c>
      <c r="L97" s="58" t="s">
        <v>19</v>
      </c>
      <c r="M97" s="58" t="s">
        <v>19</v>
      </c>
      <c r="N97" s="58" t="s">
        <v>19</v>
      </c>
      <c r="O97" s="59" t="s">
        <v>19</v>
      </c>
      <c r="P97" s="83" t="s">
        <v>19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66</v>
      </c>
      <c r="I98" s="84">
        <v>4248</v>
      </c>
      <c r="J98" s="58">
        <v>60</v>
      </c>
      <c r="K98" s="58">
        <v>533</v>
      </c>
      <c r="L98" s="58">
        <v>542</v>
      </c>
      <c r="M98" s="58">
        <v>550</v>
      </c>
      <c r="N98" s="58">
        <v>542</v>
      </c>
      <c r="O98" s="59">
        <v>12562407</v>
      </c>
      <c r="P98" s="83">
        <v>1784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67</v>
      </c>
      <c r="I99" s="84">
        <v>4249</v>
      </c>
      <c r="J99" s="58">
        <v>63</v>
      </c>
      <c r="K99" s="58">
        <v>150</v>
      </c>
      <c r="L99" s="58">
        <v>154</v>
      </c>
      <c r="M99" s="58">
        <v>163</v>
      </c>
      <c r="N99" s="58">
        <v>156</v>
      </c>
      <c r="O99" s="59">
        <v>3502667</v>
      </c>
      <c r="P99" s="83">
        <v>1731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68</v>
      </c>
      <c r="H100" s="160"/>
      <c r="I100" s="84">
        <v>425</v>
      </c>
      <c r="J100" s="58">
        <v>661</v>
      </c>
      <c r="K100" s="58">
        <v>1543</v>
      </c>
      <c r="L100" s="58">
        <v>1533</v>
      </c>
      <c r="M100" s="58">
        <v>1519</v>
      </c>
      <c r="N100" s="58">
        <v>1532</v>
      </c>
      <c r="O100" s="59">
        <v>69895426</v>
      </c>
      <c r="P100" s="83">
        <v>3510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69</v>
      </c>
      <c r="G102" s="161"/>
      <c r="H102" s="162"/>
      <c r="I102" s="39" t="s">
        <v>70</v>
      </c>
      <c r="J102" s="40">
        <v>1998</v>
      </c>
      <c r="K102" s="40">
        <v>20914</v>
      </c>
      <c r="L102" s="40">
        <v>20856</v>
      </c>
      <c r="M102" s="40">
        <v>20726</v>
      </c>
      <c r="N102" s="40">
        <v>20832</v>
      </c>
      <c r="O102" s="42">
        <v>233367825</v>
      </c>
      <c r="P102" s="86">
        <v>862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71</v>
      </c>
      <c r="H103" s="160"/>
      <c r="I103" s="28">
        <v>441</v>
      </c>
      <c r="J103" s="58">
        <v>22</v>
      </c>
      <c r="K103" s="58">
        <v>146</v>
      </c>
      <c r="L103" s="58">
        <v>144</v>
      </c>
      <c r="M103" s="58">
        <v>161</v>
      </c>
      <c r="N103" s="58">
        <v>150</v>
      </c>
      <c r="O103" s="59">
        <v>1683654</v>
      </c>
      <c r="P103" s="83">
        <v>861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72</v>
      </c>
      <c r="I104" s="28">
        <v>4413</v>
      </c>
      <c r="J104" s="58">
        <v>13</v>
      </c>
      <c r="K104" s="58">
        <v>128</v>
      </c>
      <c r="L104" s="58">
        <v>128</v>
      </c>
      <c r="M104" s="58">
        <v>143</v>
      </c>
      <c r="N104" s="58">
        <v>133</v>
      </c>
      <c r="O104" s="59">
        <v>1483630</v>
      </c>
      <c r="P104" s="83">
        <v>858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73</v>
      </c>
      <c r="H105" s="160"/>
      <c r="I105" s="28">
        <v>442</v>
      </c>
      <c r="J105" s="58"/>
      <c r="K105" s="58"/>
      <c r="L105" s="58"/>
      <c r="M105" s="58"/>
      <c r="N105" s="58"/>
      <c r="O105" s="59"/>
      <c r="P105" s="83"/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74</v>
      </c>
      <c r="I106" s="28">
        <v>4421</v>
      </c>
      <c r="J106" s="58"/>
      <c r="K106" s="58"/>
      <c r="L106" s="58"/>
      <c r="M106" s="58"/>
      <c r="N106" s="58"/>
      <c r="O106" s="59"/>
      <c r="P106" s="83"/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75</v>
      </c>
      <c r="I107" s="28">
        <v>4422</v>
      </c>
      <c r="J107" s="58"/>
      <c r="K107" s="58"/>
      <c r="L107" s="58"/>
      <c r="M107" s="58"/>
      <c r="N107" s="58"/>
      <c r="O107" s="59"/>
      <c r="P107" s="83"/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76</v>
      </c>
      <c r="H108" s="160"/>
      <c r="I108" s="28">
        <v>443</v>
      </c>
      <c r="J108" s="58"/>
      <c r="K108" s="58"/>
      <c r="L108" s="58"/>
      <c r="M108" s="58"/>
      <c r="N108" s="58"/>
      <c r="O108" s="59"/>
      <c r="P108" s="83"/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77</v>
      </c>
      <c r="H109" s="160"/>
      <c r="I109" s="28">
        <v>444</v>
      </c>
      <c r="J109" s="58">
        <v>52</v>
      </c>
      <c r="K109" s="58">
        <v>870</v>
      </c>
      <c r="L109" s="58">
        <v>835</v>
      </c>
      <c r="M109" s="58">
        <v>796</v>
      </c>
      <c r="N109" s="58">
        <v>834</v>
      </c>
      <c r="O109" s="59">
        <v>10783123</v>
      </c>
      <c r="P109" s="83">
        <v>995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78</v>
      </c>
      <c r="I110" s="28">
        <v>4441</v>
      </c>
      <c r="J110" s="58">
        <v>42</v>
      </c>
      <c r="K110" s="58">
        <v>841</v>
      </c>
      <c r="L110" s="58">
        <v>807</v>
      </c>
      <c r="M110" s="58">
        <v>771</v>
      </c>
      <c r="N110" s="58">
        <v>806</v>
      </c>
      <c r="O110" s="59">
        <v>10415626</v>
      </c>
      <c r="P110" s="83">
        <v>994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79</v>
      </c>
      <c r="I111" s="28">
        <v>4442</v>
      </c>
      <c r="J111" s="58">
        <v>10</v>
      </c>
      <c r="K111" s="58">
        <v>29</v>
      </c>
      <c r="L111" s="58">
        <v>28</v>
      </c>
      <c r="M111" s="58">
        <v>25</v>
      </c>
      <c r="N111" s="58">
        <v>27</v>
      </c>
      <c r="O111" s="59">
        <v>367497</v>
      </c>
      <c r="P111" s="83">
        <v>1034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80</v>
      </c>
      <c r="H112" s="160"/>
      <c r="I112" s="28">
        <v>445</v>
      </c>
      <c r="J112" s="58">
        <v>621</v>
      </c>
      <c r="K112" s="58">
        <v>8064</v>
      </c>
      <c r="L112" s="58">
        <v>8042</v>
      </c>
      <c r="M112" s="58">
        <v>8048</v>
      </c>
      <c r="N112" s="58">
        <v>8051</v>
      </c>
      <c r="O112" s="59">
        <v>74109730</v>
      </c>
      <c r="P112" s="83">
        <v>708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81</v>
      </c>
      <c r="I113" s="28">
        <v>4451</v>
      </c>
      <c r="J113" s="58">
        <v>330</v>
      </c>
      <c r="K113" s="58">
        <v>6715</v>
      </c>
      <c r="L113" s="58">
        <v>6719</v>
      </c>
      <c r="M113" s="58">
        <v>6720</v>
      </c>
      <c r="N113" s="58">
        <v>6718</v>
      </c>
      <c r="O113" s="59">
        <v>58817274</v>
      </c>
      <c r="P113" s="59">
        <v>673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82</v>
      </c>
      <c r="I114" s="28">
        <v>4452</v>
      </c>
      <c r="J114" s="58">
        <v>81</v>
      </c>
      <c r="K114" s="58">
        <v>643</v>
      </c>
      <c r="L114" s="58">
        <v>635</v>
      </c>
      <c r="M114" s="58">
        <v>624</v>
      </c>
      <c r="N114" s="58">
        <v>634</v>
      </c>
      <c r="O114" s="59">
        <v>7026195</v>
      </c>
      <c r="P114" s="83">
        <v>852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83</v>
      </c>
      <c r="I115" s="28">
        <v>4453</v>
      </c>
      <c r="J115" s="58">
        <v>210</v>
      </c>
      <c r="K115" s="58">
        <v>706</v>
      </c>
      <c r="L115" s="58">
        <v>688</v>
      </c>
      <c r="M115" s="58">
        <v>704</v>
      </c>
      <c r="N115" s="58">
        <v>699</v>
      </c>
      <c r="O115" s="59">
        <v>8266261</v>
      </c>
      <c r="P115" s="83">
        <v>909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84</v>
      </c>
      <c r="H116" s="160"/>
      <c r="I116" s="28">
        <v>446</v>
      </c>
      <c r="J116" s="58"/>
      <c r="K116" s="58"/>
      <c r="L116" s="58"/>
      <c r="M116" s="58"/>
      <c r="N116" s="58"/>
      <c r="O116" s="59"/>
      <c r="P116" s="83"/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85</v>
      </c>
      <c r="H117" s="160"/>
      <c r="I117" s="28">
        <v>447</v>
      </c>
      <c r="J117" s="58"/>
      <c r="K117" s="58"/>
      <c r="L117" s="58"/>
      <c r="M117" s="58"/>
      <c r="N117" s="58"/>
      <c r="O117" s="59"/>
      <c r="P117" s="83"/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86</v>
      </c>
      <c r="H118" s="160"/>
      <c r="I118" s="28">
        <v>448</v>
      </c>
      <c r="J118" s="58"/>
      <c r="K118" s="58"/>
      <c r="L118" s="58"/>
      <c r="M118" s="58"/>
      <c r="N118" s="58"/>
      <c r="O118" s="59"/>
      <c r="P118" s="83"/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87</v>
      </c>
      <c r="I119" s="28">
        <v>4481</v>
      </c>
      <c r="J119" s="58"/>
      <c r="K119" s="58"/>
      <c r="L119" s="58"/>
      <c r="M119" s="58"/>
      <c r="N119" s="58"/>
      <c r="O119" s="59"/>
      <c r="P119" s="83"/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88</v>
      </c>
      <c r="I120" s="28">
        <v>4482</v>
      </c>
      <c r="J120" s="58"/>
      <c r="K120" s="58"/>
      <c r="L120" s="58"/>
      <c r="M120" s="58"/>
      <c r="N120" s="58"/>
      <c r="O120" s="59"/>
      <c r="P120" s="83"/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89</v>
      </c>
      <c r="I121" s="28">
        <v>4483</v>
      </c>
      <c r="J121" s="58"/>
      <c r="K121" s="58"/>
      <c r="L121" s="58"/>
      <c r="M121" s="58"/>
      <c r="N121" s="58"/>
      <c r="O121" s="59"/>
      <c r="P121" s="83"/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90</v>
      </c>
      <c r="H122" s="160"/>
      <c r="I122" s="28">
        <v>451</v>
      </c>
      <c r="J122" s="58"/>
      <c r="K122" s="58"/>
      <c r="L122" s="58"/>
      <c r="M122" s="58"/>
      <c r="N122" s="58"/>
      <c r="O122" s="59"/>
      <c r="P122" s="83"/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91</v>
      </c>
      <c r="I123" s="28">
        <v>4511</v>
      </c>
      <c r="J123" s="58"/>
      <c r="K123" s="58"/>
      <c r="L123" s="58"/>
      <c r="M123" s="58"/>
      <c r="N123" s="58"/>
      <c r="O123" s="59"/>
      <c r="P123" s="83"/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92</v>
      </c>
      <c r="I124" s="87">
        <v>4512</v>
      </c>
      <c r="J124" s="88"/>
      <c r="K124" s="88"/>
      <c r="L124" s="88"/>
      <c r="M124" s="88"/>
      <c r="N124" s="88"/>
      <c r="O124" s="89"/>
      <c r="P124" s="90"/>
      <c r="Q124" s="55"/>
      <c r="R124" s="55"/>
      <c r="S124" s="55"/>
      <c r="T124" s="55"/>
    </row>
    <row r="125" spans="2:20" ht="22.5" x14ac:dyDescent="0.3">
      <c r="B125" s="72" t="s">
        <v>46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0" t="s">
        <v>0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2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01"/>
      <c r="P131" s="201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03"/>
      <c r="P132" s="203"/>
    </row>
    <row r="133" spans="2:20" s="7" customFormat="1" ht="31.5" customHeight="1" x14ac:dyDescent="0.25">
      <c r="B133" s="223" t="s">
        <v>1</v>
      </c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5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5"/>
      <c r="P134" s="206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7"/>
      <c r="P135" s="208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09"/>
      <c r="P136" s="210"/>
      <c r="Q136" s="8"/>
      <c r="R136" s="8"/>
      <c r="S136" s="8"/>
      <c r="T136" s="8"/>
    </row>
    <row r="137" spans="2:20" s="11" customFormat="1" ht="57.75" customHeight="1" x14ac:dyDescent="0.35">
      <c r="B137" s="226" t="s">
        <v>2</v>
      </c>
      <c r="C137" s="259"/>
      <c r="D137" s="259"/>
      <c r="E137" s="259"/>
      <c r="F137" s="259"/>
      <c r="G137" s="259"/>
      <c r="H137" s="260"/>
      <c r="I137" s="235" t="s">
        <v>247</v>
      </c>
      <c r="J137" s="264"/>
      <c r="K137" s="264"/>
      <c r="L137" s="264"/>
      <c r="M137" s="264"/>
      <c r="N137" s="264"/>
      <c r="O137" s="264"/>
      <c r="P137" s="265"/>
      <c r="Q137" s="10"/>
      <c r="R137" s="10"/>
      <c r="S137" s="10"/>
      <c r="T137" s="10"/>
    </row>
    <row r="138" spans="2:20" s="13" customFormat="1" ht="26.25" customHeight="1" x14ac:dyDescent="0.35">
      <c r="B138" s="261"/>
      <c r="C138" s="256"/>
      <c r="D138" s="256"/>
      <c r="E138" s="256"/>
      <c r="F138" s="256"/>
      <c r="G138" s="256"/>
      <c r="H138" s="262"/>
      <c r="I138" s="238" t="s">
        <v>47</v>
      </c>
      <c r="J138" s="238" t="s">
        <v>4</v>
      </c>
      <c r="K138" s="241" t="s">
        <v>5</v>
      </c>
      <c r="L138" s="242"/>
      <c r="M138" s="243"/>
      <c r="N138" s="247" t="s">
        <v>6</v>
      </c>
      <c r="O138" s="248" t="s">
        <v>7</v>
      </c>
      <c r="P138" s="248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61"/>
      <c r="C139" s="256"/>
      <c r="D139" s="256"/>
      <c r="E139" s="256"/>
      <c r="F139" s="256"/>
      <c r="G139" s="256"/>
      <c r="H139" s="262"/>
      <c r="I139" s="266"/>
      <c r="J139" s="266"/>
      <c r="K139" s="244"/>
      <c r="L139" s="245"/>
      <c r="M139" s="246"/>
      <c r="N139" s="239"/>
      <c r="O139" s="249"/>
      <c r="P139" s="249"/>
      <c r="Q139" s="12"/>
      <c r="R139" s="12"/>
      <c r="S139" s="12"/>
      <c r="T139" s="12"/>
    </row>
    <row r="140" spans="2:20" s="13" customFormat="1" ht="27" customHeight="1" x14ac:dyDescent="0.35">
      <c r="B140" s="261"/>
      <c r="C140" s="256"/>
      <c r="D140" s="256"/>
      <c r="E140" s="256"/>
      <c r="F140" s="256"/>
      <c r="G140" s="256"/>
      <c r="H140" s="262"/>
      <c r="I140" s="266"/>
      <c r="J140" s="266"/>
      <c r="K140" s="247" t="s">
        <v>246</v>
      </c>
      <c r="L140" s="14" t="s">
        <v>244</v>
      </c>
      <c r="M140" s="14" t="s">
        <v>245</v>
      </c>
      <c r="N140" s="239"/>
      <c r="O140" s="249"/>
      <c r="P140" s="249"/>
      <c r="Q140" s="12"/>
      <c r="R140" s="12"/>
      <c r="S140" s="12"/>
      <c r="T140" s="12"/>
    </row>
    <row r="141" spans="2:20" s="13" customFormat="1" ht="32.25" customHeight="1" x14ac:dyDescent="0.35">
      <c r="B141" s="263"/>
      <c r="C141" s="253"/>
      <c r="D141" s="253"/>
      <c r="E141" s="253"/>
      <c r="F141" s="253"/>
      <c r="G141" s="253"/>
      <c r="H141" s="254"/>
      <c r="I141" s="267"/>
      <c r="J141" s="267"/>
      <c r="K141" s="240"/>
      <c r="L141" s="15" t="s">
        <v>9</v>
      </c>
      <c r="M141" s="16" t="s">
        <v>10</v>
      </c>
      <c r="N141" s="240"/>
      <c r="O141" s="250"/>
      <c r="P141" s="250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15"/>
      <c r="P142" s="215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93</v>
      </c>
      <c r="H145" s="160"/>
      <c r="I145" s="102">
        <v>452</v>
      </c>
      <c r="J145" s="58"/>
      <c r="K145" s="58"/>
      <c r="L145" s="58"/>
      <c r="M145" s="58"/>
      <c r="N145" s="58"/>
      <c r="O145" s="59"/>
      <c r="P145" s="59"/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94</v>
      </c>
      <c r="I146" s="102">
        <v>4522</v>
      </c>
      <c r="J146" s="58"/>
      <c r="K146" s="58"/>
      <c r="L146" s="58"/>
      <c r="M146" s="58"/>
      <c r="N146" s="58"/>
      <c r="O146" s="59"/>
      <c r="P146" s="59"/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95</v>
      </c>
      <c r="I147" s="102">
        <v>4523</v>
      </c>
      <c r="J147" s="58"/>
      <c r="K147" s="58"/>
      <c r="L147" s="58"/>
      <c r="M147" s="58"/>
      <c r="N147" s="58"/>
      <c r="O147" s="83"/>
      <c r="P147" s="63"/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96</v>
      </c>
      <c r="H148" s="160"/>
      <c r="I148" s="102">
        <v>453</v>
      </c>
      <c r="J148" s="58"/>
      <c r="K148" s="58"/>
      <c r="L148" s="58"/>
      <c r="M148" s="58"/>
      <c r="N148" s="58"/>
      <c r="O148" s="83"/>
      <c r="P148" s="63"/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97</v>
      </c>
      <c r="I149" s="102">
        <v>4531</v>
      </c>
      <c r="J149" s="58"/>
      <c r="K149" s="58"/>
      <c r="L149" s="58"/>
      <c r="M149" s="58"/>
      <c r="N149" s="58"/>
      <c r="O149" s="83"/>
      <c r="P149" s="63"/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98</v>
      </c>
      <c r="I150" s="102">
        <v>4532</v>
      </c>
      <c r="J150" s="58"/>
      <c r="K150" s="58"/>
      <c r="L150" s="58"/>
      <c r="M150" s="58"/>
      <c r="N150" s="58"/>
      <c r="O150" s="83"/>
      <c r="P150" s="63"/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99</v>
      </c>
      <c r="I151" s="102">
        <v>4533</v>
      </c>
      <c r="J151" s="58"/>
      <c r="K151" s="58"/>
      <c r="L151" s="58"/>
      <c r="M151" s="58"/>
      <c r="N151" s="58"/>
      <c r="O151" s="83"/>
      <c r="P151" s="63"/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100</v>
      </c>
      <c r="I152" s="102">
        <v>4539</v>
      </c>
      <c r="J152" s="58"/>
      <c r="K152" s="58"/>
      <c r="L152" s="58"/>
      <c r="M152" s="58"/>
      <c r="N152" s="58"/>
      <c r="O152" s="83"/>
      <c r="P152" s="63"/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101</v>
      </c>
      <c r="H153" s="160"/>
      <c r="I153" s="102">
        <v>454</v>
      </c>
      <c r="J153" s="58"/>
      <c r="K153" s="58"/>
      <c r="L153" s="58"/>
      <c r="M153" s="58"/>
      <c r="N153" s="58"/>
      <c r="O153" s="83"/>
      <c r="P153" s="63"/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102</v>
      </c>
      <c r="I154" s="102">
        <v>4541</v>
      </c>
      <c r="J154" s="58"/>
      <c r="K154" s="58"/>
      <c r="L154" s="58"/>
      <c r="M154" s="58"/>
      <c r="N154" s="58"/>
      <c r="O154" s="83"/>
      <c r="P154" s="63"/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103</v>
      </c>
      <c r="G156" s="161"/>
      <c r="H156" s="162"/>
      <c r="I156" s="85" t="s">
        <v>104</v>
      </c>
      <c r="J156" s="40">
        <v>308</v>
      </c>
      <c r="K156" s="40">
        <v>2144</v>
      </c>
      <c r="L156" s="40">
        <v>2109</v>
      </c>
      <c r="M156" s="40">
        <v>2090</v>
      </c>
      <c r="N156" s="40">
        <v>2114</v>
      </c>
      <c r="O156" s="103">
        <v>37993043</v>
      </c>
      <c r="P156" s="60">
        <v>1382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105</v>
      </c>
      <c r="H157" s="160"/>
      <c r="I157" s="102">
        <v>481</v>
      </c>
      <c r="J157" s="58">
        <v>23</v>
      </c>
      <c r="K157" s="58">
        <v>62</v>
      </c>
      <c r="L157" s="58">
        <v>65</v>
      </c>
      <c r="M157" s="58">
        <v>71</v>
      </c>
      <c r="N157" s="58">
        <v>66</v>
      </c>
      <c r="O157" s="83">
        <v>2156140</v>
      </c>
      <c r="P157" s="60">
        <v>2513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106</v>
      </c>
      <c r="H158" s="160"/>
      <c r="I158" s="102">
        <v>484</v>
      </c>
      <c r="J158" s="58">
        <v>36</v>
      </c>
      <c r="K158" s="58">
        <v>65</v>
      </c>
      <c r="L158" s="58">
        <v>63</v>
      </c>
      <c r="M158" s="58">
        <v>55</v>
      </c>
      <c r="N158" s="58">
        <v>61</v>
      </c>
      <c r="O158" s="59">
        <v>848646</v>
      </c>
      <c r="P158" s="59">
        <v>1070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107</v>
      </c>
      <c r="H159" s="160"/>
      <c r="I159" s="102">
        <v>485</v>
      </c>
      <c r="J159" s="58">
        <v>76</v>
      </c>
      <c r="K159" s="58">
        <v>721</v>
      </c>
      <c r="L159" s="58">
        <v>715</v>
      </c>
      <c r="M159" s="58">
        <v>725</v>
      </c>
      <c r="N159" s="58">
        <v>720</v>
      </c>
      <c r="O159" s="59">
        <v>12408772</v>
      </c>
      <c r="P159" s="59">
        <v>1325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108</v>
      </c>
      <c r="I160" s="102">
        <v>4853</v>
      </c>
      <c r="J160" s="58">
        <v>21</v>
      </c>
      <c r="K160" s="58">
        <v>93</v>
      </c>
      <c r="L160" s="58">
        <v>91</v>
      </c>
      <c r="M160" s="58">
        <v>87</v>
      </c>
      <c r="N160" s="58">
        <v>90</v>
      </c>
      <c r="O160" s="59">
        <v>2928000</v>
      </c>
      <c r="P160" s="59">
        <v>2493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109</v>
      </c>
      <c r="I161" s="102">
        <v>4859</v>
      </c>
      <c r="J161" s="58">
        <v>33</v>
      </c>
      <c r="K161" s="58">
        <v>495</v>
      </c>
      <c r="L161" s="58">
        <v>505</v>
      </c>
      <c r="M161" s="58">
        <v>503</v>
      </c>
      <c r="N161" s="58">
        <v>501</v>
      </c>
      <c r="O161" s="59">
        <v>7627938</v>
      </c>
      <c r="P161" s="59">
        <v>1171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110</v>
      </c>
      <c r="H162" s="160"/>
      <c r="I162" s="102">
        <v>487</v>
      </c>
      <c r="J162" s="58">
        <v>12</v>
      </c>
      <c r="K162" s="58">
        <v>404</v>
      </c>
      <c r="L162" s="58">
        <v>400</v>
      </c>
      <c r="M162" s="58">
        <v>364</v>
      </c>
      <c r="N162" s="58">
        <v>389</v>
      </c>
      <c r="O162" s="59">
        <v>4355330</v>
      </c>
      <c r="P162" s="59">
        <v>861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111</v>
      </c>
      <c r="H163" s="160"/>
      <c r="I163" s="102">
        <v>488</v>
      </c>
      <c r="J163" s="58">
        <v>70</v>
      </c>
      <c r="K163" s="58">
        <v>255</v>
      </c>
      <c r="L163" s="58">
        <v>240</v>
      </c>
      <c r="M163" s="58">
        <v>258</v>
      </c>
      <c r="N163" s="58">
        <v>251</v>
      </c>
      <c r="O163" s="59">
        <v>7007028</v>
      </c>
      <c r="P163" s="59">
        <v>2147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112</v>
      </c>
      <c r="I164" s="102">
        <v>4884</v>
      </c>
      <c r="J164" s="58">
        <v>15</v>
      </c>
      <c r="K164" s="58">
        <v>31</v>
      </c>
      <c r="L164" s="58">
        <v>35</v>
      </c>
      <c r="M164" s="58">
        <v>37</v>
      </c>
      <c r="N164" s="58">
        <v>34</v>
      </c>
      <c r="O164" s="59">
        <v>492289</v>
      </c>
      <c r="P164" s="59">
        <v>1103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113</v>
      </c>
      <c r="I165" s="102">
        <v>4885</v>
      </c>
      <c r="J165" s="58">
        <v>31</v>
      </c>
      <c r="K165" s="58">
        <v>74</v>
      </c>
      <c r="L165" s="58">
        <v>73</v>
      </c>
      <c r="M165" s="58">
        <v>79</v>
      </c>
      <c r="N165" s="58">
        <v>75</v>
      </c>
      <c r="O165" s="59">
        <v>1981042</v>
      </c>
      <c r="P165" s="59">
        <v>2023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114</v>
      </c>
      <c r="H166" s="160"/>
      <c r="I166" s="102">
        <v>492</v>
      </c>
      <c r="J166" s="58">
        <v>67</v>
      </c>
      <c r="K166" s="58">
        <v>556</v>
      </c>
      <c r="L166" s="58">
        <v>544</v>
      </c>
      <c r="M166" s="58">
        <v>537</v>
      </c>
      <c r="N166" s="58">
        <v>546</v>
      </c>
      <c r="O166" s="59">
        <v>10200027</v>
      </c>
      <c r="P166" s="59">
        <v>1438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115</v>
      </c>
      <c r="G168" s="161"/>
      <c r="H168" s="162"/>
      <c r="I168" s="85">
        <v>22</v>
      </c>
      <c r="J168" s="26">
        <v>30</v>
      </c>
      <c r="K168" s="26">
        <v>2091</v>
      </c>
      <c r="L168" s="26">
        <v>2075</v>
      </c>
      <c r="M168" s="26">
        <v>2077</v>
      </c>
      <c r="N168" s="26">
        <v>2081</v>
      </c>
      <c r="O168" s="42">
        <v>63113665</v>
      </c>
      <c r="P168" s="42">
        <v>2333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116</v>
      </c>
      <c r="F170" s="159"/>
      <c r="G170" s="159"/>
      <c r="H170" s="160"/>
      <c r="I170" s="23">
        <v>51</v>
      </c>
      <c r="J170" s="40">
        <v>2244</v>
      </c>
      <c r="K170" s="40">
        <v>20864</v>
      </c>
      <c r="L170" s="40">
        <v>21182</v>
      </c>
      <c r="M170" s="40">
        <v>20877</v>
      </c>
      <c r="N170" s="40">
        <v>20974</v>
      </c>
      <c r="O170" s="42">
        <v>903079053</v>
      </c>
      <c r="P170" s="42">
        <v>3312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117</v>
      </c>
      <c r="H172" s="160"/>
      <c r="I172" s="102">
        <v>511</v>
      </c>
      <c r="J172" s="58"/>
      <c r="K172" s="58"/>
      <c r="L172" s="58"/>
      <c r="M172" s="58"/>
      <c r="N172" s="58"/>
      <c r="O172" s="59"/>
      <c r="P172" s="59"/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118</v>
      </c>
      <c r="I173" s="102">
        <v>5111</v>
      </c>
      <c r="J173" s="58"/>
      <c r="K173" s="58"/>
      <c r="L173" s="58"/>
      <c r="M173" s="58"/>
      <c r="N173" s="58"/>
      <c r="O173" s="59"/>
      <c r="P173" s="59"/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119</v>
      </c>
      <c r="I174" s="102">
        <v>5112</v>
      </c>
      <c r="J174" s="58"/>
      <c r="K174" s="58"/>
      <c r="L174" s="58"/>
      <c r="M174" s="58"/>
      <c r="N174" s="58"/>
      <c r="O174" s="59"/>
      <c r="P174" s="59"/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120</v>
      </c>
      <c r="H175" s="160"/>
      <c r="I175" s="102">
        <v>512</v>
      </c>
      <c r="J175" s="58">
        <v>194</v>
      </c>
      <c r="K175" s="58">
        <v>896</v>
      </c>
      <c r="L175" s="58">
        <v>1165</v>
      </c>
      <c r="M175" s="58">
        <v>942</v>
      </c>
      <c r="N175" s="58">
        <v>1001</v>
      </c>
      <c r="O175" s="59">
        <v>25394489</v>
      </c>
      <c r="P175" s="59">
        <v>1951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121</v>
      </c>
      <c r="I176" s="102">
        <v>5121</v>
      </c>
      <c r="J176" s="58">
        <v>172</v>
      </c>
      <c r="K176" s="58">
        <v>849</v>
      </c>
      <c r="L176" s="58">
        <v>1088</v>
      </c>
      <c r="M176" s="58">
        <v>879</v>
      </c>
      <c r="N176" s="58">
        <v>939</v>
      </c>
      <c r="O176" s="59">
        <v>24234644</v>
      </c>
      <c r="P176" s="59">
        <v>1986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122</v>
      </c>
      <c r="I177" s="102">
        <v>5122</v>
      </c>
      <c r="J177" s="58">
        <v>22</v>
      </c>
      <c r="K177" s="58">
        <v>47</v>
      </c>
      <c r="L177" s="58">
        <v>77</v>
      </c>
      <c r="M177" s="58">
        <v>63</v>
      </c>
      <c r="N177" s="58">
        <v>62</v>
      </c>
      <c r="O177" s="59">
        <v>1159845</v>
      </c>
      <c r="P177" s="59">
        <v>1431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123</v>
      </c>
      <c r="H178" s="160"/>
      <c r="I178" s="102">
        <v>515</v>
      </c>
      <c r="J178" s="58"/>
      <c r="K178" s="58"/>
      <c r="L178" s="58"/>
      <c r="M178" s="58"/>
      <c r="N178" s="58"/>
      <c r="O178" s="59"/>
      <c r="P178" s="59"/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124</v>
      </c>
      <c r="H179" s="160"/>
      <c r="I179" s="102">
        <v>517</v>
      </c>
      <c r="J179" s="58">
        <v>148</v>
      </c>
      <c r="K179" s="58">
        <v>1718</v>
      </c>
      <c r="L179" s="58">
        <v>1737</v>
      </c>
      <c r="M179" s="58">
        <v>1719</v>
      </c>
      <c r="N179" s="58">
        <v>1725</v>
      </c>
      <c r="O179" s="59">
        <v>66443977</v>
      </c>
      <c r="P179" s="59">
        <v>2964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125</v>
      </c>
      <c r="I180" s="102">
        <v>5173</v>
      </c>
      <c r="J180" s="58"/>
      <c r="K180" s="58"/>
      <c r="L180" s="58"/>
      <c r="M180" s="58"/>
      <c r="N180" s="58"/>
      <c r="O180" s="59"/>
      <c r="P180" s="59"/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126</v>
      </c>
      <c r="I181" s="102">
        <v>518</v>
      </c>
      <c r="J181" s="58">
        <v>511</v>
      </c>
      <c r="K181" s="58">
        <v>1790</v>
      </c>
      <c r="L181" s="58">
        <v>1774</v>
      </c>
      <c r="M181" s="58">
        <v>1805</v>
      </c>
      <c r="N181" s="58">
        <v>1790</v>
      </c>
      <c r="O181" s="59">
        <v>70843029</v>
      </c>
      <c r="P181" s="59">
        <v>3045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127</v>
      </c>
      <c r="H182" s="166"/>
      <c r="I182" s="102">
        <v>519</v>
      </c>
      <c r="J182" s="58">
        <v>330</v>
      </c>
      <c r="K182" s="58">
        <v>1493</v>
      </c>
      <c r="L182" s="58">
        <v>1524</v>
      </c>
      <c r="M182" s="58">
        <v>1499</v>
      </c>
      <c r="N182" s="58">
        <v>1505</v>
      </c>
      <c r="O182" s="59">
        <v>80681481</v>
      </c>
      <c r="P182" s="59">
        <v>4123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46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0" t="s">
        <v>0</v>
      </c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2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01"/>
      <c r="P187" s="202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03"/>
      <c r="P188" s="204"/>
    </row>
    <row r="189" spans="1:20" s="7" customFormat="1" ht="31.5" customHeight="1" x14ac:dyDescent="0.25">
      <c r="A189" s="107"/>
      <c r="B189" s="223" t="s">
        <v>1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5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13"/>
      <c r="P190" s="214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03"/>
      <c r="P191" s="204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16"/>
      <c r="P192" s="217"/>
      <c r="Q192" s="8"/>
      <c r="R192" s="8"/>
      <c r="S192" s="8"/>
      <c r="T192" s="8"/>
    </row>
    <row r="193" spans="2:20" s="11" customFormat="1" ht="53.25" customHeight="1" x14ac:dyDescent="0.35">
      <c r="B193" s="226" t="s">
        <v>2</v>
      </c>
      <c r="C193" s="227"/>
      <c r="D193" s="227"/>
      <c r="E193" s="227"/>
      <c r="F193" s="227"/>
      <c r="G193" s="227"/>
      <c r="H193" s="228"/>
      <c r="I193" s="235" t="s">
        <v>247</v>
      </c>
      <c r="J193" s="236"/>
      <c r="K193" s="236"/>
      <c r="L193" s="236"/>
      <c r="M193" s="236"/>
      <c r="N193" s="236"/>
      <c r="O193" s="236"/>
      <c r="P193" s="237"/>
      <c r="Q193" s="10"/>
      <c r="R193" s="10"/>
      <c r="S193" s="10"/>
      <c r="T193" s="10"/>
    </row>
    <row r="194" spans="2:20" s="13" customFormat="1" ht="26.25" customHeight="1" x14ac:dyDescent="0.35">
      <c r="B194" s="229"/>
      <c r="C194" s="230"/>
      <c r="D194" s="230"/>
      <c r="E194" s="230"/>
      <c r="F194" s="230"/>
      <c r="G194" s="230"/>
      <c r="H194" s="231"/>
      <c r="I194" s="238" t="s">
        <v>47</v>
      </c>
      <c r="J194" s="255" t="s">
        <v>4</v>
      </c>
      <c r="K194" s="241" t="s">
        <v>5</v>
      </c>
      <c r="L194" s="242"/>
      <c r="M194" s="242"/>
      <c r="N194" s="247" t="s">
        <v>6</v>
      </c>
      <c r="O194" s="248" t="s">
        <v>7</v>
      </c>
      <c r="P194" s="248" t="s">
        <v>8</v>
      </c>
      <c r="Q194" s="12"/>
      <c r="R194" s="12"/>
      <c r="S194" s="12"/>
      <c r="T194" s="12"/>
    </row>
    <row r="195" spans="2:20" s="13" customFormat="1" ht="27" x14ac:dyDescent="0.35">
      <c r="B195" s="229"/>
      <c r="C195" s="230"/>
      <c r="D195" s="230"/>
      <c r="E195" s="230"/>
      <c r="F195" s="230"/>
      <c r="G195" s="230"/>
      <c r="H195" s="231"/>
      <c r="I195" s="239"/>
      <c r="J195" s="256"/>
      <c r="K195" s="257"/>
      <c r="L195" s="258"/>
      <c r="M195" s="258"/>
      <c r="N195" s="239"/>
      <c r="O195" s="249"/>
      <c r="P195" s="249"/>
      <c r="Q195" s="12"/>
      <c r="R195" s="12"/>
      <c r="S195" s="12"/>
      <c r="T195" s="12"/>
    </row>
    <row r="196" spans="2:20" s="13" customFormat="1" ht="27" customHeight="1" x14ac:dyDescent="0.35">
      <c r="B196" s="229"/>
      <c r="C196" s="230"/>
      <c r="D196" s="230"/>
      <c r="E196" s="230"/>
      <c r="F196" s="230"/>
      <c r="G196" s="230"/>
      <c r="H196" s="231"/>
      <c r="I196" s="239"/>
      <c r="J196" s="256"/>
      <c r="K196" s="247" t="s">
        <v>246</v>
      </c>
      <c r="L196" s="14" t="s">
        <v>244</v>
      </c>
      <c r="M196" s="14" t="s">
        <v>245</v>
      </c>
      <c r="N196" s="239"/>
      <c r="O196" s="249"/>
      <c r="P196" s="249"/>
      <c r="Q196" s="12"/>
      <c r="R196" s="12"/>
      <c r="S196" s="12"/>
      <c r="T196" s="12"/>
    </row>
    <row r="197" spans="2:20" s="13" customFormat="1" ht="32.25" customHeight="1" x14ac:dyDescent="0.35">
      <c r="B197" s="232"/>
      <c r="C197" s="233"/>
      <c r="D197" s="233"/>
      <c r="E197" s="233"/>
      <c r="F197" s="233"/>
      <c r="G197" s="233"/>
      <c r="H197" s="234"/>
      <c r="I197" s="240"/>
      <c r="J197" s="253"/>
      <c r="K197" s="240"/>
      <c r="L197" s="15" t="s">
        <v>9</v>
      </c>
      <c r="M197" s="16" t="s">
        <v>10</v>
      </c>
      <c r="N197" s="240"/>
      <c r="O197" s="250"/>
      <c r="P197" s="250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11"/>
      <c r="P198" s="211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128</v>
      </c>
      <c r="F199" s="189"/>
      <c r="G199" s="189"/>
      <c r="H199" s="190"/>
      <c r="I199" s="95"/>
      <c r="J199" s="197">
        <v>3188</v>
      </c>
      <c r="K199" s="197">
        <v>26941</v>
      </c>
      <c r="L199" s="197">
        <v>26985</v>
      </c>
      <c r="M199" s="268">
        <v>25363</v>
      </c>
      <c r="N199" s="197">
        <v>26430</v>
      </c>
      <c r="O199" s="198">
        <v>1006937900</v>
      </c>
      <c r="P199" s="269">
        <v>2931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129</v>
      </c>
      <c r="G202" s="161"/>
      <c r="H202" s="162"/>
      <c r="I202" s="85">
        <v>52</v>
      </c>
      <c r="J202" s="40">
        <v>1711</v>
      </c>
      <c r="K202" s="40">
        <v>14359</v>
      </c>
      <c r="L202" s="40">
        <v>14374</v>
      </c>
      <c r="M202" s="40">
        <v>12812</v>
      </c>
      <c r="N202" s="40">
        <v>13848</v>
      </c>
      <c r="O202" s="42">
        <v>653789393</v>
      </c>
      <c r="P202" s="42">
        <v>3632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130</v>
      </c>
      <c r="H203" s="160"/>
      <c r="I203" s="84">
        <v>522</v>
      </c>
      <c r="J203" s="58">
        <v>520</v>
      </c>
      <c r="K203" s="58">
        <v>6636</v>
      </c>
      <c r="L203" s="58">
        <v>6660</v>
      </c>
      <c r="M203" s="58">
        <v>5279</v>
      </c>
      <c r="N203" s="58">
        <v>6192</v>
      </c>
      <c r="O203" s="59">
        <v>236863271</v>
      </c>
      <c r="P203" s="59">
        <v>2943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131</v>
      </c>
      <c r="I204" s="84">
        <v>5221</v>
      </c>
      <c r="J204" s="58">
        <v>297</v>
      </c>
      <c r="K204" s="58">
        <v>3819</v>
      </c>
      <c r="L204" s="58">
        <v>3863</v>
      </c>
      <c r="M204" s="58">
        <v>3904</v>
      </c>
      <c r="N204" s="58">
        <v>3862</v>
      </c>
      <c r="O204" s="59">
        <v>121799514</v>
      </c>
      <c r="P204" s="59">
        <v>2426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132</v>
      </c>
      <c r="H205" s="160"/>
      <c r="I205" s="84">
        <v>523</v>
      </c>
      <c r="J205" s="58">
        <v>606</v>
      </c>
      <c r="K205" s="58">
        <v>4114</v>
      </c>
      <c r="L205" s="58">
        <v>4130</v>
      </c>
      <c r="M205" s="58">
        <v>4025</v>
      </c>
      <c r="N205" s="58">
        <v>4090</v>
      </c>
      <c r="O205" s="59">
        <v>277705547</v>
      </c>
      <c r="P205" s="59">
        <v>5223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133</v>
      </c>
      <c r="H206" s="160"/>
      <c r="I206" s="84">
        <v>524</v>
      </c>
      <c r="J206" s="58">
        <v>402</v>
      </c>
      <c r="K206" s="58">
        <v>3337</v>
      </c>
      <c r="L206" s="58">
        <v>3307</v>
      </c>
      <c r="M206" s="58">
        <v>3228</v>
      </c>
      <c r="N206" s="58">
        <v>3291</v>
      </c>
      <c r="O206" s="59">
        <v>123920715</v>
      </c>
      <c r="P206" s="59">
        <v>2897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134</v>
      </c>
      <c r="I207" s="84">
        <v>5241</v>
      </c>
      <c r="J207" s="58">
        <v>92</v>
      </c>
      <c r="K207" s="58">
        <v>987</v>
      </c>
      <c r="L207" s="58">
        <v>979</v>
      </c>
      <c r="M207" s="58">
        <v>908</v>
      </c>
      <c r="N207" s="58">
        <v>958</v>
      </c>
      <c r="O207" s="59">
        <v>31025480</v>
      </c>
      <c r="P207" s="59">
        <v>2491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135</v>
      </c>
      <c r="I208" s="84">
        <v>5242</v>
      </c>
      <c r="J208" s="58">
        <v>310</v>
      </c>
      <c r="K208" s="58">
        <v>2350</v>
      </c>
      <c r="L208" s="58">
        <v>2328</v>
      </c>
      <c r="M208" s="58">
        <v>2320</v>
      </c>
      <c r="N208" s="58">
        <v>2333</v>
      </c>
      <c r="O208" s="59">
        <v>92895235</v>
      </c>
      <c r="P208" s="59">
        <v>3063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136</v>
      </c>
      <c r="G210" s="161"/>
      <c r="H210" s="162"/>
      <c r="I210" s="85">
        <v>53</v>
      </c>
      <c r="J210" s="40">
        <v>1477</v>
      </c>
      <c r="K210" s="40">
        <v>12582</v>
      </c>
      <c r="L210" s="40">
        <v>12611</v>
      </c>
      <c r="M210" s="40">
        <v>12551</v>
      </c>
      <c r="N210" s="40">
        <v>12581</v>
      </c>
      <c r="O210" s="42">
        <v>353148507</v>
      </c>
      <c r="P210" s="42">
        <v>2159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137</v>
      </c>
      <c r="H211" s="160"/>
      <c r="I211" s="84">
        <v>531</v>
      </c>
      <c r="J211" s="58">
        <v>1378</v>
      </c>
      <c r="K211" s="58">
        <v>11877</v>
      </c>
      <c r="L211" s="58">
        <v>11895</v>
      </c>
      <c r="M211" s="58">
        <v>11841</v>
      </c>
      <c r="N211" s="58">
        <v>11871</v>
      </c>
      <c r="O211" s="59">
        <v>341385896</v>
      </c>
      <c r="P211" s="59">
        <v>2212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138</v>
      </c>
      <c r="I212" s="84">
        <v>5311</v>
      </c>
      <c r="J212" s="58">
        <v>297</v>
      </c>
      <c r="K212" s="58">
        <v>2698</v>
      </c>
      <c r="L212" s="58">
        <v>2725</v>
      </c>
      <c r="M212" s="58">
        <v>2719</v>
      </c>
      <c r="N212" s="58">
        <v>2714</v>
      </c>
      <c r="O212" s="59">
        <v>61213067</v>
      </c>
      <c r="P212" s="59">
        <v>1735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139</v>
      </c>
      <c r="I213" s="84">
        <v>5312</v>
      </c>
      <c r="J213" s="58">
        <v>323</v>
      </c>
      <c r="K213" s="58">
        <v>2533</v>
      </c>
      <c r="L213" s="58">
        <v>2532</v>
      </c>
      <c r="M213" s="58">
        <v>2468</v>
      </c>
      <c r="N213" s="58">
        <v>2511</v>
      </c>
      <c r="O213" s="59">
        <v>86876962</v>
      </c>
      <c r="P213" s="59">
        <v>2661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140</v>
      </c>
      <c r="I214" s="84">
        <v>5313</v>
      </c>
      <c r="J214" s="58">
        <v>758</v>
      </c>
      <c r="K214" s="58">
        <v>6646</v>
      </c>
      <c r="L214" s="58">
        <v>6638</v>
      </c>
      <c r="M214" s="58">
        <v>6654</v>
      </c>
      <c r="N214" s="58">
        <v>6646</v>
      </c>
      <c r="O214" s="59">
        <v>193295867</v>
      </c>
      <c r="P214" s="59">
        <v>2237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141</v>
      </c>
      <c r="I215" s="84">
        <v>5321</v>
      </c>
      <c r="J215" s="58">
        <v>27</v>
      </c>
      <c r="K215" s="58">
        <v>218</v>
      </c>
      <c r="L215" s="58">
        <v>223</v>
      </c>
      <c r="M215" s="58">
        <v>213</v>
      </c>
      <c r="N215" s="58">
        <v>218</v>
      </c>
      <c r="O215" s="59">
        <v>2471873</v>
      </c>
      <c r="P215" s="59">
        <v>872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142</v>
      </c>
      <c r="I216" s="84">
        <v>5322</v>
      </c>
      <c r="J216" s="58">
        <v>20</v>
      </c>
      <c r="K216" s="58">
        <v>117</v>
      </c>
      <c r="L216" s="58">
        <v>118</v>
      </c>
      <c r="M216" s="58">
        <v>98</v>
      </c>
      <c r="N216" s="58">
        <v>111</v>
      </c>
      <c r="O216" s="59">
        <v>1894736</v>
      </c>
      <c r="P216" s="59">
        <v>1313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143</v>
      </c>
      <c r="I217" s="84">
        <v>5323</v>
      </c>
      <c r="J217" s="58">
        <v>23</v>
      </c>
      <c r="K217" s="58">
        <v>63</v>
      </c>
      <c r="L217" s="58">
        <v>64</v>
      </c>
      <c r="M217" s="58">
        <v>66</v>
      </c>
      <c r="N217" s="58">
        <v>64</v>
      </c>
      <c r="O217" s="59">
        <v>1586734</v>
      </c>
      <c r="P217" s="59">
        <v>1897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144</v>
      </c>
      <c r="I218" s="84">
        <v>5324</v>
      </c>
      <c r="J218" s="58">
        <v>22</v>
      </c>
      <c r="K218" s="58">
        <v>300</v>
      </c>
      <c r="L218" s="58">
        <v>302</v>
      </c>
      <c r="M218" s="58">
        <v>322</v>
      </c>
      <c r="N218" s="58">
        <v>308</v>
      </c>
      <c r="O218" s="59">
        <v>5615747</v>
      </c>
      <c r="P218" s="59">
        <v>1403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18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145</v>
      </c>
      <c r="F220" s="159"/>
      <c r="G220" s="159"/>
      <c r="H220" s="160"/>
      <c r="I220" s="84"/>
      <c r="J220" s="29">
        <v>17290</v>
      </c>
      <c r="K220" s="29">
        <v>176530</v>
      </c>
      <c r="L220" s="29">
        <v>175463</v>
      </c>
      <c r="M220" s="29">
        <v>175596</v>
      </c>
      <c r="N220" s="29">
        <v>175863</v>
      </c>
      <c r="O220" s="106">
        <v>5892459239</v>
      </c>
      <c r="P220" s="86">
        <v>2577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146</v>
      </c>
      <c r="G223" s="161"/>
      <c r="H223" s="162"/>
      <c r="I223" s="85">
        <v>54</v>
      </c>
      <c r="J223" s="40">
        <v>13626</v>
      </c>
      <c r="K223" s="40">
        <v>126645</v>
      </c>
      <c r="L223" s="40">
        <v>125463</v>
      </c>
      <c r="M223" s="40">
        <v>125230</v>
      </c>
      <c r="N223" s="40">
        <v>125779</v>
      </c>
      <c r="O223" s="42">
        <v>4903673200</v>
      </c>
      <c r="P223" s="42">
        <v>2999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147</v>
      </c>
      <c r="H224" s="160"/>
      <c r="I224" s="84">
        <v>541</v>
      </c>
      <c r="J224" s="58">
        <v>13626</v>
      </c>
      <c r="K224" s="58">
        <v>126645</v>
      </c>
      <c r="L224" s="58">
        <v>125463</v>
      </c>
      <c r="M224" s="58">
        <v>125230</v>
      </c>
      <c r="N224" s="58">
        <v>125779</v>
      </c>
      <c r="O224" s="59">
        <v>4903673200</v>
      </c>
      <c r="P224" s="59">
        <v>2999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148</v>
      </c>
      <c r="I225" s="84">
        <v>5411</v>
      </c>
      <c r="J225" s="58">
        <v>1490</v>
      </c>
      <c r="K225" s="58">
        <v>29144</v>
      </c>
      <c r="L225" s="58">
        <v>27966</v>
      </c>
      <c r="M225" s="58">
        <v>28117</v>
      </c>
      <c r="N225" s="58">
        <v>28409</v>
      </c>
      <c r="O225" s="59">
        <v>1482396847</v>
      </c>
      <c r="P225" s="59">
        <v>4014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149</v>
      </c>
      <c r="I226" s="84">
        <v>5412</v>
      </c>
      <c r="J226" s="58">
        <v>413</v>
      </c>
      <c r="K226" s="58">
        <v>6789</v>
      </c>
      <c r="L226" s="58">
        <v>6865</v>
      </c>
      <c r="M226" s="58">
        <v>6786</v>
      </c>
      <c r="N226" s="58">
        <v>6813</v>
      </c>
      <c r="O226" s="59">
        <v>296997025</v>
      </c>
      <c r="P226" s="59">
        <v>3353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150</v>
      </c>
      <c r="I227" s="84">
        <v>5413</v>
      </c>
      <c r="J227" s="58">
        <v>809</v>
      </c>
      <c r="K227" s="58">
        <v>8245</v>
      </c>
      <c r="L227" s="58">
        <v>8338</v>
      </c>
      <c r="M227" s="58">
        <v>8238</v>
      </c>
      <c r="N227" s="58">
        <v>8274</v>
      </c>
      <c r="O227" s="59">
        <v>251373586</v>
      </c>
      <c r="P227" s="59">
        <v>2337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151</v>
      </c>
      <c r="I228" s="84">
        <v>5414</v>
      </c>
      <c r="J228" s="58">
        <v>206</v>
      </c>
      <c r="K228" s="58">
        <v>847</v>
      </c>
      <c r="L228" s="58">
        <v>844</v>
      </c>
      <c r="M228" s="58">
        <v>824</v>
      </c>
      <c r="N228" s="58">
        <v>838</v>
      </c>
      <c r="O228" s="59">
        <v>22909491</v>
      </c>
      <c r="P228" s="59">
        <v>2102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152</v>
      </c>
      <c r="I229" s="84">
        <v>5415</v>
      </c>
      <c r="J229" s="58">
        <v>3638</v>
      </c>
      <c r="K229" s="58">
        <v>24327</v>
      </c>
      <c r="L229" s="58">
        <v>24228</v>
      </c>
      <c r="M229" s="58">
        <v>24025</v>
      </c>
      <c r="N229" s="58">
        <v>24193</v>
      </c>
      <c r="O229" s="59">
        <v>800258189</v>
      </c>
      <c r="P229" s="59">
        <v>2544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153</v>
      </c>
      <c r="I230" s="84">
        <v>5416</v>
      </c>
      <c r="J230" s="58">
        <v>3209</v>
      </c>
      <c r="K230" s="58">
        <v>29261</v>
      </c>
      <c r="L230" s="58">
        <v>29351</v>
      </c>
      <c r="M230" s="58">
        <v>29277</v>
      </c>
      <c r="N230" s="58">
        <v>29296</v>
      </c>
      <c r="O230" s="59">
        <v>1047014253</v>
      </c>
      <c r="P230" s="59">
        <v>2749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154</v>
      </c>
      <c r="I231" s="84">
        <v>5417</v>
      </c>
      <c r="J231" s="58">
        <v>727</v>
      </c>
      <c r="K231" s="58">
        <v>11107</v>
      </c>
      <c r="L231" s="58">
        <v>11072</v>
      </c>
      <c r="M231" s="58">
        <v>11146</v>
      </c>
      <c r="N231" s="58">
        <v>11108</v>
      </c>
      <c r="O231" s="59">
        <v>354319081</v>
      </c>
      <c r="P231" s="59">
        <v>2454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155</v>
      </c>
      <c r="I232" s="84">
        <v>5418</v>
      </c>
      <c r="J232" s="58">
        <v>1402</v>
      </c>
      <c r="K232" s="58">
        <v>9677</v>
      </c>
      <c r="L232" s="58">
        <v>9618</v>
      </c>
      <c r="M232" s="58">
        <v>9597</v>
      </c>
      <c r="N232" s="58">
        <v>9631</v>
      </c>
      <c r="O232" s="59">
        <v>430877876</v>
      </c>
      <c r="P232" s="59">
        <v>3442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156</v>
      </c>
      <c r="I233" s="84">
        <v>5419</v>
      </c>
      <c r="J233" s="58">
        <v>1732</v>
      </c>
      <c r="K233" s="58">
        <v>7248</v>
      </c>
      <c r="L233" s="58">
        <v>7181</v>
      </c>
      <c r="M233" s="58">
        <v>7220</v>
      </c>
      <c r="N233" s="58">
        <v>7216</v>
      </c>
      <c r="O233" s="59">
        <v>217526852</v>
      </c>
      <c r="P233" s="59">
        <v>2319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157</v>
      </c>
      <c r="G235" s="161"/>
      <c r="H235" s="162"/>
      <c r="I235" s="85">
        <v>55</v>
      </c>
      <c r="J235" s="40">
        <v>475</v>
      </c>
      <c r="K235" s="40">
        <v>3157</v>
      </c>
      <c r="L235" s="40">
        <v>3200</v>
      </c>
      <c r="M235" s="40">
        <v>3199</v>
      </c>
      <c r="N235" s="40">
        <v>3185</v>
      </c>
      <c r="O235" s="42">
        <v>195637092</v>
      </c>
      <c r="P235" s="42">
        <v>4724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158</v>
      </c>
      <c r="G237" s="161"/>
      <c r="H237" s="162"/>
      <c r="I237" s="85">
        <v>56</v>
      </c>
      <c r="J237" s="40">
        <v>3189</v>
      </c>
      <c r="K237" s="40">
        <v>46728</v>
      </c>
      <c r="L237" s="40">
        <v>46800</v>
      </c>
      <c r="M237" s="40">
        <v>47167</v>
      </c>
      <c r="N237" s="40">
        <v>46898</v>
      </c>
      <c r="O237" s="42">
        <v>793148947</v>
      </c>
      <c r="P237" s="42">
        <v>1301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159</v>
      </c>
      <c r="H238" s="160"/>
      <c r="I238" s="84">
        <v>561</v>
      </c>
      <c r="J238" s="58">
        <v>3125</v>
      </c>
      <c r="K238" s="58">
        <v>46272</v>
      </c>
      <c r="L238" s="58">
        <v>46337</v>
      </c>
      <c r="M238" s="58">
        <v>46726</v>
      </c>
      <c r="N238" s="58">
        <v>46445</v>
      </c>
      <c r="O238" s="59">
        <v>786315904</v>
      </c>
      <c r="P238" s="59">
        <v>1302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160</v>
      </c>
      <c r="I239" s="84">
        <v>5611</v>
      </c>
      <c r="J239" s="58">
        <v>776</v>
      </c>
      <c r="K239" s="58">
        <v>3463</v>
      </c>
      <c r="L239" s="58">
        <v>3429</v>
      </c>
      <c r="M239" s="58">
        <v>3479</v>
      </c>
      <c r="N239" s="58">
        <v>3457</v>
      </c>
      <c r="O239" s="59">
        <v>90616360</v>
      </c>
      <c r="P239" s="59">
        <v>2016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161</v>
      </c>
      <c r="I240" s="84">
        <v>5612</v>
      </c>
      <c r="J240" s="58">
        <v>98</v>
      </c>
      <c r="K240" s="58">
        <v>2195</v>
      </c>
      <c r="L240" s="58">
        <v>2356</v>
      </c>
      <c r="M240" s="58">
        <v>2377</v>
      </c>
      <c r="N240" s="58">
        <v>2309</v>
      </c>
      <c r="O240" s="59">
        <v>37382658</v>
      </c>
      <c r="P240" s="59">
        <v>1245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162</v>
      </c>
      <c r="I241" s="84">
        <v>5613</v>
      </c>
      <c r="J241" s="58">
        <v>1194</v>
      </c>
      <c r="K241" s="58">
        <v>15009</v>
      </c>
      <c r="L241" s="58">
        <v>14916</v>
      </c>
      <c r="M241" s="58">
        <v>15257</v>
      </c>
      <c r="N241" s="58">
        <v>15061</v>
      </c>
      <c r="O241" s="59">
        <v>318373184</v>
      </c>
      <c r="P241" s="59">
        <v>1626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163</v>
      </c>
      <c r="I242" s="84">
        <v>5614</v>
      </c>
      <c r="J242" s="58">
        <v>234</v>
      </c>
      <c r="K242" s="58">
        <v>1615</v>
      </c>
      <c r="L242" s="58">
        <v>1620</v>
      </c>
      <c r="M242" s="58">
        <v>1593</v>
      </c>
      <c r="N242" s="58">
        <v>1609</v>
      </c>
      <c r="O242" s="59">
        <v>38305595</v>
      </c>
      <c r="P242" s="59">
        <v>1831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164</v>
      </c>
      <c r="I243" s="84">
        <v>5615</v>
      </c>
      <c r="J243" s="58">
        <v>120</v>
      </c>
      <c r="K243" s="58">
        <v>718</v>
      </c>
      <c r="L243" s="58">
        <v>724</v>
      </c>
      <c r="M243" s="58">
        <v>704</v>
      </c>
      <c r="N243" s="58">
        <v>715</v>
      </c>
      <c r="O243" s="59">
        <v>17366017</v>
      </c>
      <c r="P243" s="59">
        <v>1867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165</v>
      </c>
      <c r="I244" s="84">
        <v>5616</v>
      </c>
      <c r="J244" s="58">
        <v>210</v>
      </c>
      <c r="K244" s="58">
        <v>11524</v>
      </c>
      <c r="L244" s="58">
        <v>11659</v>
      </c>
      <c r="M244" s="58">
        <v>11783</v>
      </c>
      <c r="N244" s="58">
        <v>11655</v>
      </c>
      <c r="O244" s="59">
        <v>175786900</v>
      </c>
      <c r="P244" s="59">
        <v>1160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166</v>
      </c>
      <c r="I245" s="84">
        <v>5617</v>
      </c>
      <c r="J245" s="58">
        <v>363</v>
      </c>
      <c r="K245" s="58">
        <v>11118</v>
      </c>
      <c r="L245" s="58">
        <v>11035</v>
      </c>
      <c r="M245" s="58">
        <v>10907</v>
      </c>
      <c r="N245" s="58">
        <v>11020</v>
      </c>
      <c r="O245" s="59">
        <v>99184789</v>
      </c>
      <c r="P245" s="59">
        <v>692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167</v>
      </c>
      <c r="I246" s="84">
        <v>5619</v>
      </c>
      <c r="J246" s="58">
        <v>130</v>
      </c>
      <c r="K246" s="58">
        <v>630</v>
      </c>
      <c r="L246" s="58">
        <v>598</v>
      </c>
      <c r="M246" s="58">
        <v>626</v>
      </c>
      <c r="N246" s="58">
        <v>618</v>
      </c>
      <c r="O246" s="59">
        <v>9300401</v>
      </c>
      <c r="P246" s="59">
        <v>1158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168</v>
      </c>
      <c r="H247" s="160"/>
      <c r="I247" s="84">
        <v>562</v>
      </c>
      <c r="J247" s="58">
        <v>64</v>
      </c>
      <c r="K247" s="58">
        <v>456</v>
      </c>
      <c r="L247" s="58">
        <v>463</v>
      </c>
      <c r="M247" s="58">
        <v>441</v>
      </c>
      <c r="N247" s="58">
        <v>453</v>
      </c>
      <c r="O247" s="59">
        <v>6833043</v>
      </c>
      <c r="P247" s="59">
        <v>1159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169</v>
      </c>
      <c r="I248" s="84">
        <v>5621</v>
      </c>
      <c r="J248" s="58">
        <v>29</v>
      </c>
      <c r="K248" s="58">
        <v>260</v>
      </c>
      <c r="L248" s="58">
        <v>258</v>
      </c>
      <c r="M248" s="58">
        <v>247</v>
      </c>
      <c r="N248" s="58">
        <v>255</v>
      </c>
      <c r="O248" s="59">
        <v>4059842</v>
      </c>
      <c r="P248" s="59">
        <v>1225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46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0" t="s">
        <v>0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2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01"/>
      <c r="P252" s="201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03"/>
      <c r="P253" s="203"/>
    </row>
    <row r="254" spans="2:20" s="7" customFormat="1" ht="31.5" customHeight="1" x14ac:dyDescent="0.25">
      <c r="B254" s="223" t="s">
        <v>1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5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13"/>
      <c r="P255" s="214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03"/>
      <c r="P256" s="204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09"/>
      <c r="P257" s="210"/>
      <c r="Q257" s="8"/>
      <c r="R257" s="8"/>
      <c r="S257" s="8"/>
      <c r="T257" s="8"/>
    </row>
    <row r="258" spans="2:20" s="11" customFormat="1" ht="50.25" customHeight="1" x14ac:dyDescent="0.35">
      <c r="B258" s="226" t="s">
        <v>2</v>
      </c>
      <c r="C258" s="227"/>
      <c r="D258" s="227"/>
      <c r="E258" s="227"/>
      <c r="F258" s="227"/>
      <c r="G258" s="227"/>
      <c r="H258" s="228"/>
      <c r="I258" s="235" t="s">
        <v>248</v>
      </c>
      <c r="J258" s="236"/>
      <c r="K258" s="236"/>
      <c r="L258" s="236"/>
      <c r="M258" s="236"/>
      <c r="N258" s="236"/>
      <c r="O258" s="236"/>
      <c r="P258" s="237"/>
      <c r="Q258" s="10"/>
      <c r="R258" s="10"/>
      <c r="S258" s="10"/>
      <c r="T258" s="10"/>
    </row>
    <row r="259" spans="2:20" s="13" customFormat="1" ht="26.25" customHeight="1" x14ac:dyDescent="0.35">
      <c r="B259" s="229"/>
      <c r="C259" s="230"/>
      <c r="D259" s="230"/>
      <c r="E259" s="230"/>
      <c r="F259" s="230"/>
      <c r="G259" s="230"/>
      <c r="H259" s="231"/>
      <c r="I259" s="238" t="s">
        <v>47</v>
      </c>
      <c r="J259" s="255" t="s">
        <v>4</v>
      </c>
      <c r="K259" s="241" t="s">
        <v>5</v>
      </c>
      <c r="L259" s="242"/>
      <c r="M259" s="242"/>
      <c r="N259" s="247" t="s">
        <v>6</v>
      </c>
      <c r="O259" s="248" t="s">
        <v>7</v>
      </c>
      <c r="P259" s="248" t="s">
        <v>8</v>
      </c>
      <c r="Q259" s="12"/>
      <c r="R259" s="12"/>
      <c r="S259" s="12"/>
      <c r="T259" s="12"/>
    </row>
    <row r="260" spans="2:20" s="13" customFormat="1" ht="27" x14ac:dyDescent="0.35">
      <c r="B260" s="229"/>
      <c r="C260" s="230"/>
      <c r="D260" s="230"/>
      <c r="E260" s="230"/>
      <c r="F260" s="230"/>
      <c r="G260" s="230"/>
      <c r="H260" s="231"/>
      <c r="I260" s="239"/>
      <c r="J260" s="256"/>
      <c r="K260" s="257"/>
      <c r="L260" s="258"/>
      <c r="M260" s="258"/>
      <c r="N260" s="239"/>
      <c r="O260" s="249"/>
      <c r="P260" s="249"/>
      <c r="Q260" s="12"/>
      <c r="R260" s="12"/>
      <c r="S260" s="12"/>
      <c r="T260" s="12"/>
    </row>
    <row r="261" spans="2:20" s="13" customFormat="1" ht="27" customHeight="1" x14ac:dyDescent="0.35">
      <c r="B261" s="229"/>
      <c r="C261" s="230"/>
      <c r="D261" s="230"/>
      <c r="E261" s="230"/>
      <c r="F261" s="230"/>
      <c r="G261" s="230"/>
      <c r="H261" s="231"/>
      <c r="I261" s="239"/>
      <c r="J261" s="256"/>
      <c r="K261" s="247" t="s">
        <v>246</v>
      </c>
      <c r="L261" s="14" t="s">
        <v>244</v>
      </c>
      <c r="M261" s="14" t="s">
        <v>245</v>
      </c>
      <c r="N261" s="239"/>
      <c r="O261" s="249"/>
      <c r="P261" s="249"/>
      <c r="Q261" s="12"/>
      <c r="R261" s="12"/>
      <c r="S261" s="12"/>
      <c r="T261" s="12"/>
    </row>
    <row r="262" spans="2:20" s="13" customFormat="1" ht="32.25" customHeight="1" x14ac:dyDescent="0.35">
      <c r="B262" s="232"/>
      <c r="C262" s="233"/>
      <c r="D262" s="233"/>
      <c r="E262" s="233"/>
      <c r="F262" s="233"/>
      <c r="G262" s="233"/>
      <c r="H262" s="234"/>
      <c r="I262" s="240"/>
      <c r="J262" s="253"/>
      <c r="K262" s="240"/>
      <c r="L262" s="15" t="s">
        <v>9</v>
      </c>
      <c r="M262" s="16" t="s">
        <v>10</v>
      </c>
      <c r="N262" s="240"/>
      <c r="O262" s="250"/>
      <c r="P262" s="250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11"/>
      <c r="P263" s="211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170</v>
      </c>
      <c r="F264" s="189"/>
      <c r="G264" s="189"/>
      <c r="H264" s="190"/>
      <c r="I264" s="95"/>
      <c r="J264" s="197">
        <v>5751</v>
      </c>
      <c r="K264" s="197">
        <v>107931</v>
      </c>
      <c r="L264" s="197">
        <v>108042</v>
      </c>
      <c r="M264" s="197">
        <v>111424</v>
      </c>
      <c r="N264" s="197">
        <v>109132</v>
      </c>
      <c r="O264" s="198">
        <v>2263463156</v>
      </c>
      <c r="P264" s="199">
        <v>1595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171</v>
      </c>
      <c r="G267" s="161"/>
      <c r="H267" s="162"/>
      <c r="I267" s="85">
        <v>61</v>
      </c>
      <c r="J267" s="40">
        <v>1442</v>
      </c>
      <c r="K267" s="40">
        <v>41374</v>
      </c>
      <c r="L267" s="40">
        <v>41603</v>
      </c>
      <c r="M267" s="40">
        <v>45138</v>
      </c>
      <c r="N267" s="40">
        <v>42705</v>
      </c>
      <c r="O267" s="42">
        <v>814537244</v>
      </c>
      <c r="P267" s="42">
        <v>1467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172</v>
      </c>
      <c r="I268" s="84">
        <v>6111</v>
      </c>
      <c r="J268" s="58">
        <v>188</v>
      </c>
      <c r="K268" s="58">
        <v>11084</v>
      </c>
      <c r="L268" s="58">
        <v>11157</v>
      </c>
      <c r="M268" s="58">
        <v>11799</v>
      </c>
      <c r="N268" s="58">
        <v>11347</v>
      </c>
      <c r="O268" s="59">
        <v>215640184</v>
      </c>
      <c r="P268" s="59">
        <v>1462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173</v>
      </c>
      <c r="I269" s="84">
        <v>6112</v>
      </c>
      <c r="J269" s="58">
        <v>4</v>
      </c>
      <c r="K269" s="58">
        <v>5</v>
      </c>
      <c r="L269" s="58">
        <v>4</v>
      </c>
      <c r="M269" s="58">
        <v>4</v>
      </c>
      <c r="N269" s="58">
        <v>4</v>
      </c>
      <c r="O269" s="59">
        <v>29928</v>
      </c>
      <c r="P269" s="59">
        <v>531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174</v>
      </c>
      <c r="I270" s="84">
        <v>6113</v>
      </c>
      <c r="J270" s="58">
        <v>241</v>
      </c>
      <c r="K270" s="58">
        <v>23890</v>
      </c>
      <c r="L270" s="58">
        <v>24248</v>
      </c>
      <c r="M270" s="58">
        <v>27170</v>
      </c>
      <c r="N270" s="58">
        <v>25103</v>
      </c>
      <c r="O270" s="59">
        <v>487955312</v>
      </c>
      <c r="P270" s="59">
        <v>1495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175</v>
      </c>
      <c r="I271" s="84">
        <v>6114</v>
      </c>
      <c r="J271" s="58">
        <v>128</v>
      </c>
      <c r="K271" s="58">
        <v>831</v>
      </c>
      <c r="L271" s="58">
        <v>824</v>
      </c>
      <c r="M271" s="58">
        <v>804</v>
      </c>
      <c r="N271" s="58">
        <v>820</v>
      </c>
      <c r="O271" s="59">
        <v>21035982</v>
      </c>
      <c r="P271" s="59">
        <v>1974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176</v>
      </c>
      <c r="I272" s="84">
        <v>6115</v>
      </c>
      <c r="J272" s="58">
        <v>39</v>
      </c>
      <c r="K272" s="58">
        <v>112</v>
      </c>
      <c r="L272" s="58">
        <v>105</v>
      </c>
      <c r="M272" s="58">
        <v>109</v>
      </c>
      <c r="N272" s="58">
        <v>109</v>
      </c>
      <c r="O272" s="59">
        <v>1644141</v>
      </c>
      <c r="P272" s="59">
        <v>1164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177</v>
      </c>
      <c r="I273" s="84">
        <v>6116</v>
      </c>
      <c r="J273" s="58">
        <v>273</v>
      </c>
      <c r="K273" s="58">
        <v>2459</v>
      </c>
      <c r="L273" s="58">
        <v>2319</v>
      </c>
      <c r="M273" s="58">
        <v>2277</v>
      </c>
      <c r="N273" s="58">
        <v>2352</v>
      </c>
      <c r="O273" s="59">
        <v>26150960</v>
      </c>
      <c r="P273" s="59">
        <v>855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178</v>
      </c>
      <c r="I274" s="84">
        <v>6117</v>
      </c>
      <c r="J274" s="58">
        <v>569</v>
      </c>
      <c r="K274" s="58">
        <v>2993</v>
      </c>
      <c r="L274" s="58">
        <v>2946</v>
      </c>
      <c r="M274" s="58">
        <v>2975</v>
      </c>
      <c r="N274" s="58">
        <v>2971</v>
      </c>
      <c r="O274" s="59">
        <v>62080737</v>
      </c>
      <c r="P274" s="59">
        <v>1607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179</v>
      </c>
      <c r="G276" s="161"/>
      <c r="H276" s="162"/>
      <c r="I276" s="85">
        <v>62</v>
      </c>
      <c r="J276" s="40">
        <v>4309</v>
      </c>
      <c r="K276" s="40">
        <v>66557</v>
      </c>
      <c r="L276" s="40">
        <v>66439</v>
      </c>
      <c r="M276" s="40">
        <v>66286</v>
      </c>
      <c r="N276" s="40">
        <v>66427</v>
      </c>
      <c r="O276" s="42">
        <v>1448925912</v>
      </c>
      <c r="P276" s="42">
        <v>1678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180</v>
      </c>
      <c r="H277" s="160"/>
      <c r="I277" s="84">
        <v>621</v>
      </c>
      <c r="J277" s="58">
        <v>1434</v>
      </c>
      <c r="K277" s="58">
        <v>18620</v>
      </c>
      <c r="L277" s="58">
        <v>18644</v>
      </c>
      <c r="M277" s="58">
        <v>18505</v>
      </c>
      <c r="N277" s="58">
        <v>18590</v>
      </c>
      <c r="O277" s="59">
        <v>517833641</v>
      </c>
      <c r="P277" s="59">
        <v>2143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181</v>
      </c>
      <c r="I278" s="84">
        <v>6211</v>
      </c>
      <c r="J278" s="58">
        <v>468</v>
      </c>
      <c r="K278" s="58">
        <v>6539</v>
      </c>
      <c r="L278" s="58">
        <v>6643</v>
      </c>
      <c r="M278" s="58">
        <v>6630</v>
      </c>
      <c r="N278" s="58">
        <v>6604</v>
      </c>
      <c r="O278" s="59">
        <v>317188102</v>
      </c>
      <c r="P278" s="59">
        <v>3695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182</v>
      </c>
      <c r="I279" s="84">
        <v>6212</v>
      </c>
      <c r="J279" s="58">
        <v>339</v>
      </c>
      <c r="K279" s="58">
        <v>1671</v>
      </c>
      <c r="L279" s="58">
        <v>1666</v>
      </c>
      <c r="M279" s="58">
        <v>1629</v>
      </c>
      <c r="N279" s="58">
        <v>1655</v>
      </c>
      <c r="O279" s="59">
        <v>34328692</v>
      </c>
      <c r="P279" s="59">
        <v>1595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183</v>
      </c>
      <c r="I280" s="84">
        <v>6213</v>
      </c>
      <c r="J280" s="58">
        <v>327</v>
      </c>
      <c r="K280" s="58">
        <v>1198</v>
      </c>
      <c r="L280" s="58">
        <v>1199</v>
      </c>
      <c r="M280" s="58">
        <v>1159</v>
      </c>
      <c r="N280" s="58">
        <v>1185</v>
      </c>
      <c r="O280" s="59">
        <v>21320203</v>
      </c>
      <c r="P280" s="59">
        <v>1384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184</v>
      </c>
      <c r="I281" s="84">
        <v>6214</v>
      </c>
      <c r="J281" s="58">
        <v>114</v>
      </c>
      <c r="K281" s="58">
        <v>3721</v>
      </c>
      <c r="L281" s="58">
        <v>3688</v>
      </c>
      <c r="M281" s="58">
        <v>3731</v>
      </c>
      <c r="N281" s="58">
        <v>3713</v>
      </c>
      <c r="O281" s="59">
        <v>74671631</v>
      </c>
      <c r="P281" s="59">
        <v>1547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185</v>
      </c>
      <c r="I282" s="84">
        <v>6215</v>
      </c>
      <c r="J282" s="58">
        <v>48</v>
      </c>
      <c r="K282" s="58">
        <v>453</v>
      </c>
      <c r="L282" s="58">
        <v>445</v>
      </c>
      <c r="M282" s="58">
        <v>436</v>
      </c>
      <c r="N282" s="58">
        <v>445</v>
      </c>
      <c r="O282" s="59">
        <v>8442409</v>
      </c>
      <c r="P282" s="59">
        <v>1460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186</v>
      </c>
      <c r="I283" s="84">
        <v>6216</v>
      </c>
      <c r="J283" s="58">
        <v>68</v>
      </c>
      <c r="K283" s="58">
        <v>4576</v>
      </c>
      <c r="L283" s="58">
        <v>4520</v>
      </c>
      <c r="M283" s="58">
        <v>4444</v>
      </c>
      <c r="N283" s="58">
        <v>4513</v>
      </c>
      <c r="O283" s="59">
        <v>50463402</v>
      </c>
      <c r="P283" s="59">
        <v>860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187</v>
      </c>
      <c r="I284" s="84">
        <v>6219</v>
      </c>
      <c r="J284" s="58">
        <v>70</v>
      </c>
      <c r="K284" s="58">
        <v>462</v>
      </c>
      <c r="L284" s="58">
        <v>483</v>
      </c>
      <c r="M284" s="58">
        <v>476</v>
      </c>
      <c r="N284" s="58">
        <v>474</v>
      </c>
      <c r="O284" s="59">
        <v>11419202</v>
      </c>
      <c r="P284" s="59">
        <v>1854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188</v>
      </c>
      <c r="H285" s="160"/>
      <c r="I285" s="84">
        <v>622</v>
      </c>
      <c r="J285" s="58">
        <v>96</v>
      </c>
      <c r="K285" s="58">
        <v>24309</v>
      </c>
      <c r="L285" s="58">
        <v>24174</v>
      </c>
      <c r="M285" s="58">
        <v>24139</v>
      </c>
      <c r="N285" s="58">
        <v>24207</v>
      </c>
      <c r="O285" s="59">
        <v>594748979</v>
      </c>
      <c r="P285" s="59">
        <v>1890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189</v>
      </c>
      <c r="I286" s="84">
        <v>6221</v>
      </c>
      <c r="J286" s="58">
        <v>75</v>
      </c>
      <c r="K286" s="58">
        <v>23529</v>
      </c>
      <c r="L286" s="58">
        <v>23367</v>
      </c>
      <c r="M286" s="58">
        <v>23354</v>
      </c>
      <c r="N286" s="58">
        <v>23417</v>
      </c>
      <c r="O286" s="59">
        <v>579582611</v>
      </c>
      <c r="P286" s="59">
        <v>1904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190</v>
      </c>
      <c r="H287" s="160"/>
      <c r="I287" s="84">
        <v>623</v>
      </c>
      <c r="J287" s="58">
        <v>214</v>
      </c>
      <c r="K287" s="58">
        <v>7229</v>
      </c>
      <c r="L287" s="58">
        <v>7179</v>
      </c>
      <c r="M287" s="58">
        <v>7183</v>
      </c>
      <c r="N287" s="58">
        <v>7197</v>
      </c>
      <c r="O287" s="59">
        <v>97210840</v>
      </c>
      <c r="P287" s="59">
        <v>1039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191</v>
      </c>
      <c r="I288" s="84">
        <v>6231</v>
      </c>
      <c r="J288" s="58">
        <v>41</v>
      </c>
      <c r="K288" s="58">
        <v>2420</v>
      </c>
      <c r="L288" s="58">
        <v>2352</v>
      </c>
      <c r="M288" s="58">
        <v>2351</v>
      </c>
      <c r="N288" s="58">
        <v>2374</v>
      </c>
      <c r="O288" s="59">
        <v>36052733</v>
      </c>
      <c r="P288" s="59">
        <v>1168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192</v>
      </c>
      <c r="I289" s="84">
        <v>6232</v>
      </c>
      <c r="J289" s="58">
        <v>97</v>
      </c>
      <c r="K289" s="58">
        <v>2790</v>
      </c>
      <c r="L289" s="58">
        <v>2811</v>
      </c>
      <c r="M289" s="58">
        <v>2800</v>
      </c>
      <c r="N289" s="58">
        <v>2800</v>
      </c>
      <c r="O289" s="59">
        <v>36913745</v>
      </c>
      <c r="P289" s="59">
        <v>1014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193</v>
      </c>
      <c r="I290" s="84">
        <v>6233</v>
      </c>
      <c r="J290" s="58">
        <v>24</v>
      </c>
      <c r="K290" s="58">
        <v>1125</v>
      </c>
      <c r="L290" s="58">
        <v>1131</v>
      </c>
      <c r="M290" s="58">
        <v>1140</v>
      </c>
      <c r="N290" s="58">
        <v>1132</v>
      </c>
      <c r="O290" s="59">
        <v>13381664</v>
      </c>
      <c r="P290" s="59">
        <v>909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194</v>
      </c>
      <c r="I291" s="84">
        <v>6239</v>
      </c>
      <c r="J291" s="58">
        <v>52</v>
      </c>
      <c r="K291" s="58">
        <v>894</v>
      </c>
      <c r="L291" s="58">
        <v>885</v>
      </c>
      <c r="M291" s="58">
        <v>892</v>
      </c>
      <c r="N291" s="58">
        <v>890</v>
      </c>
      <c r="O291" s="59">
        <v>10862698</v>
      </c>
      <c r="P291" s="59">
        <v>939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195</v>
      </c>
      <c r="H292" s="160"/>
      <c r="I292" s="84">
        <v>624</v>
      </c>
      <c r="J292" s="58">
        <v>2565</v>
      </c>
      <c r="K292" s="58">
        <v>16399</v>
      </c>
      <c r="L292" s="58">
        <v>16442</v>
      </c>
      <c r="M292" s="58">
        <v>16459</v>
      </c>
      <c r="N292" s="58">
        <v>16433</v>
      </c>
      <c r="O292" s="59">
        <v>239132452</v>
      </c>
      <c r="P292" s="59">
        <v>1119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196</v>
      </c>
      <c r="I293" s="84">
        <v>6241</v>
      </c>
      <c r="J293" s="58">
        <v>2142</v>
      </c>
      <c r="K293" s="58">
        <v>8588</v>
      </c>
      <c r="L293" s="58">
        <v>8645</v>
      </c>
      <c r="M293" s="58">
        <v>8659</v>
      </c>
      <c r="N293" s="58">
        <v>8631</v>
      </c>
      <c r="O293" s="59">
        <v>123092768</v>
      </c>
      <c r="P293" s="59">
        <v>1097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197</v>
      </c>
      <c r="I294" s="84">
        <v>6242</v>
      </c>
      <c r="J294" s="58">
        <v>100</v>
      </c>
      <c r="K294" s="58">
        <v>3148</v>
      </c>
      <c r="L294" s="58">
        <v>3145</v>
      </c>
      <c r="M294" s="58">
        <v>3085</v>
      </c>
      <c r="N294" s="58">
        <v>3126</v>
      </c>
      <c r="O294" s="59">
        <v>61171196</v>
      </c>
      <c r="P294" s="59">
        <v>1505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198</v>
      </c>
      <c r="I295" s="84">
        <v>6243</v>
      </c>
      <c r="J295" s="58">
        <v>53</v>
      </c>
      <c r="K295" s="58">
        <v>1434</v>
      </c>
      <c r="L295" s="58">
        <v>1426</v>
      </c>
      <c r="M295" s="58">
        <v>1449</v>
      </c>
      <c r="N295" s="58">
        <v>1436</v>
      </c>
      <c r="O295" s="59">
        <v>18869519</v>
      </c>
      <c r="P295" s="59">
        <v>1011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199</v>
      </c>
      <c r="I296" s="84">
        <v>6244</v>
      </c>
      <c r="J296" s="58">
        <v>270</v>
      </c>
      <c r="K296" s="58">
        <v>3229</v>
      </c>
      <c r="L296" s="58">
        <v>3226</v>
      </c>
      <c r="M296" s="58">
        <v>3266</v>
      </c>
      <c r="N296" s="58">
        <v>3240</v>
      </c>
      <c r="O296" s="59">
        <v>35998969</v>
      </c>
      <c r="P296" s="59">
        <v>855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200</v>
      </c>
      <c r="F298" s="189"/>
      <c r="G298" s="189"/>
      <c r="H298" s="190"/>
      <c r="I298" s="108"/>
      <c r="J298" s="48">
        <v>3375</v>
      </c>
      <c r="K298" s="48">
        <v>70415</v>
      </c>
      <c r="L298" s="48">
        <v>70689</v>
      </c>
      <c r="M298" s="48">
        <v>71706</v>
      </c>
      <c r="N298" s="48">
        <v>70937</v>
      </c>
      <c r="O298" s="36">
        <v>912924564</v>
      </c>
      <c r="P298" s="62">
        <v>990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201</v>
      </c>
      <c r="G300" s="161"/>
      <c r="H300" s="162"/>
      <c r="I300" s="85">
        <v>71</v>
      </c>
      <c r="J300" s="40">
        <v>651</v>
      </c>
      <c r="K300" s="40">
        <v>8776</v>
      </c>
      <c r="L300" s="40">
        <v>8791</v>
      </c>
      <c r="M300" s="40">
        <v>8833</v>
      </c>
      <c r="N300" s="40">
        <v>8800</v>
      </c>
      <c r="O300" s="42">
        <v>242303845</v>
      </c>
      <c r="P300" s="42">
        <v>2118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202</v>
      </c>
      <c r="H301" s="160"/>
      <c r="I301" s="84">
        <v>711</v>
      </c>
      <c r="J301" s="58">
        <v>400</v>
      </c>
      <c r="K301" s="58">
        <v>4946</v>
      </c>
      <c r="L301" s="58">
        <v>4940</v>
      </c>
      <c r="M301" s="58">
        <v>5042</v>
      </c>
      <c r="N301" s="58">
        <v>4976</v>
      </c>
      <c r="O301" s="59">
        <v>196158971</v>
      </c>
      <c r="P301" s="59">
        <v>3032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203</v>
      </c>
      <c r="I302" s="84">
        <v>7111</v>
      </c>
      <c r="J302" s="58">
        <v>89</v>
      </c>
      <c r="K302" s="58">
        <v>1184</v>
      </c>
      <c r="L302" s="58">
        <v>1092</v>
      </c>
      <c r="M302" s="58">
        <v>1190</v>
      </c>
      <c r="N302" s="58">
        <v>1155</v>
      </c>
      <c r="O302" s="59">
        <v>13549102</v>
      </c>
      <c r="P302" s="59">
        <v>902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204</v>
      </c>
      <c r="I303" s="116">
        <v>7112</v>
      </c>
      <c r="J303" s="58">
        <v>35</v>
      </c>
      <c r="K303" s="58">
        <v>1317</v>
      </c>
      <c r="L303" s="58">
        <v>1303</v>
      </c>
      <c r="M303" s="58">
        <v>1233</v>
      </c>
      <c r="N303" s="58">
        <v>1284</v>
      </c>
      <c r="O303" s="59">
        <v>77285143</v>
      </c>
      <c r="P303" s="59">
        <v>4629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205</v>
      </c>
      <c r="I304" s="84">
        <v>7113</v>
      </c>
      <c r="J304" s="58">
        <v>96</v>
      </c>
      <c r="K304" s="58">
        <v>2040</v>
      </c>
      <c r="L304" s="58">
        <v>2162</v>
      </c>
      <c r="M304" s="58">
        <v>2239</v>
      </c>
      <c r="N304" s="58">
        <v>2147</v>
      </c>
      <c r="O304" s="59">
        <v>95350706</v>
      </c>
      <c r="P304" s="59">
        <v>3416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206</v>
      </c>
      <c r="I305" s="84">
        <v>7114</v>
      </c>
      <c r="J305" s="58">
        <v>25</v>
      </c>
      <c r="K305" s="58">
        <v>128</v>
      </c>
      <c r="L305" s="58">
        <v>123</v>
      </c>
      <c r="M305" s="58">
        <v>124</v>
      </c>
      <c r="N305" s="58">
        <v>125</v>
      </c>
      <c r="O305" s="59">
        <v>3718366</v>
      </c>
      <c r="P305" s="59">
        <v>2288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207</v>
      </c>
      <c r="I306" s="84">
        <v>7115</v>
      </c>
      <c r="J306" s="58">
        <v>155</v>
      </c>
      <c r="K306" s="58">
        <v>277</v>
      </c>
      <c r="L306" s="58">
        <v>260</v>
      </c>
      <c r="M306" s="58">
        <v>256</v>
      </c>
      <c r="N306" s="58">
        <v>264</v>
      </c>
      <c r="O306" s="59">
        <v>6255654</v>
      </c>
      <c r="P306" s="59">
        <v>1820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208</v>
      </c>
      <c r="H307" s="160"/>
      <c r="I307" s="84">
        <v>712</v>
      </c>
      <c r="J307" s="58">
        <v>43</v>
      </c>
      <c r="K307" s="58">
        <v>1161</v>
      </c>
      <c r="L307" s="58">
        <v>1153</v>
      </c>
      <c r="M307" s="58">
        <v>1155</v>
      </c>
      <c r="N307" s="58">
        <v>1156</v>
      </c>
      <c r="O307" s="59">
        <v>21729179</v>
      </c>
      <c r="P307" s="59">
        <v>1445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209</v>
      </c>
      <c r="H308" s="160"/>
      <c r="I308" s="84">
        <v>713</v>
      </c>
      <c r="J308" s="58">
        <v>208</v>
      </c>
      <c r="K308" s="58">
        <v>2669</v>
      </c>
      <c r="L308" s="58">
        <v>2698</v>
      </c>
      <c r="M308" s="58">
        <v>2636</v>
      </c>
      <c r="N308" s="58">
        <v>2668</v>
      </c>
      <c r="O308" s="59">
        <v>24415695</v>
      </c>
      <c r="P308" s="59">
        <v>704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210</v>
      </c>
      <c r="G310" s="161"/>
      <c r="H310" s="162"/>
      <c r="I310" s="85">
        <v>72</v>
      </c>
      <c r="J310" s="40">
        <v>2724</v>
      </c>
      <c r="K310" s="40">
        <v>61639</v>
      </c>
      <c r="L310" s="40">
        <v>61898</v>
      </c>
      <c r="M310" s="40">
        <v>62873</v>
      </c>
      <c r="N310" s="40">
        <v>62137</v>
      </c>
      <c r="O310" s="42">
        <v>670620719</v>
      </c>
      <c r="P310" s="42">
        <v>830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211</v>
      </c>
      <c r="H311" s="160"/>
      <c r="I311" s="84">
        <v>721</v>
      </c>
      <c r="J311" s="58">
        <v>204</v>
      </c>
      <c r="K311" s="58">
        <v>12386</v>
      </c>
      <c r="L311" s="58">
        <v>12576</v>
      </c>
      <c r="M311" s="58">
        <v>13031</v>
      </c>
      <c r="N311" s="58">
        <v>12664</v>
      </c>
      <c r="O311" s="59">
        <v>196944749</v>
      </c>
      <c r="P311" s="59">
        <v>1196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212</v>
      </c>
      <c r="H312" s="160"/>
      <c r="I312" s="84">
        <v>722</v>
      </c>
      <c r="J312" s="58">
        <v>2520</v>
      </c>
      <c r="K312" s="58">
        <v>49253</v>
      </c>
      <c r="L312" s="58">
        <v>49322</v>
      </c>
      <c r="M312" s="58">
        <v>49842</v>
      </c>
      <c r="N312" s="58">
        <v>49472</v>
      </c>
      <c r="O312" s="59">
        <v>473675970</v>
      </c>
      <c r="P312" s="59">
        <v>737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213</v>
      </c>
      <c r="I313" s="84">
        <v>7223</v>
      </c>
      <c r="J313" s="58">
        <v>239</v>
      </c>
      <c r="K313" s="58">
        <v>5665</v>
      </c>
      <c r="L313" s="58">
        <v>5691</v>
      </c>
      <c r="M313" s="58">
        <v>6276</v>
      </c>
      <c r="N313" s="58">
        <v>5877</v>
      </c>
      <c r="O313" s="59">
        <v>57873705</v>
      </c>
      <c r="P313" s="59">
        <v>757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214</v>
      </c>
      <c r="I314" s="84">
        <v>7224</v>
      </c>
      <c r="J314" s="58">
        <v>159</v>
      </c>
      <c r="K314" s="58">
        <v>2913</v>
      </c>
      <c r="L314" s="58">
        <v>2982</v>
      </c>
      <c r="M314" s="58">
        <v>3063</v>
      </c>
      <c r="N314" s="58">
        <v>2986</v>
      </c>
      <c r="O314" s="59">
        <v>27067716</v>
      </c>
      <c r="P314" s="59">
        <v>697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46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0" t="s">
        <v>0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2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01"/>
      <c r="P320" s="201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03"/>
      <c r="P321" s="203"/>
    </row>
    <row r="322" spans="2:20" s="7" customFormat="1" ht="31.5" customHeight="1" x14ac:dyDescent="0.25">
      <c r="B322" s="223" t="s">
        <v>1</v>
      </c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5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13"/>
      <c r="P323" s="214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7"/>
      <c r="P324" s="208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09"/>
      <c r="P325" s="210"/>
      <c r="Q325" s="8"/>
      <c r="R325" s="8"/>
      <c r="S325" s="8"/>
      <c r="T325" s="8"/>
    </row>
    <row r="326" spans="2:20" s="11" customFormat="1" ht="48.75" customHeight="1" x14ac:dyDescent="0.35">
      <c r="B326" s="226" t="s">
        <v>2</v>
      </c>
      <c r="C326" s="227"/>
      <c r="D326" s="227"/>
      <c r="E326" s="227"/>
      <c r="F326" s="227"/>
      <c r="G326" s="227"/>
      <c r="H326" s="228"/>
      <c r="I326" s="235" t="s">
        <v>247</v>
      </c>
      <c r="J326" s="236"/>
      <c r="K326" s="236"/>
      <c r="L326" s="236"/>
      <c r="M326" s="236"/>
      <c r="N326" s="236"/>
      <c r="O326" s="236"/>
      <c r="P326" s="237"/>
      <c r="Q326" s="10"/>
      <c r="R326" s="10"/>
      <c r="S326" s="10"/>
      <c r="T326" s="10"/>
    </row>
    <row r="327" spans="2:20" s="13" customFormat="1" ht="26.25" customHeight="1" x14ac:dyDescent="0.35">
      <c r="B327" s="229"/>
      <c r="C327" s="230"/>
      <c r="D327" s="230"/>
      <c r="E327" s="230"/>
      <c r="F327" s="230"/>
      <c r="G327" s="230"/>
      <c r="H327" s="231"/>
      <c r="I327" s="238" t="s">
        <v>47</v>
      </c>
      <c r="J327" s="255" t="s">
        <v>4</v>
      </c>
      <c r="K327" s="241" t="s">
        <v>5</v>
      </c>
      <c r="L327" s="242"/>
      <c r="M327" s="242"/>
      <c r="N327" s="247" t="s">
        <v>6</v>
      </c>
      <c r="O327" s="248" t="s">
        <v>7</v>
      </c>
      <c r="P327" s="248" t="s">
        <v>8</v>
      </c>
      <c r="Q327" s="12"/>
      <c r="R327" s="12"/>
      <c r="S327" s="12"/>
      <c r="T327" s="12"/>
    </row>
    <row r="328" spans="2:20" s="13" customFormat="1" ht="27" x14ac:dyDescent="0.35">
      <c r="B328" s="229"/>
      <c r="C328" s="230"/>
      <c r="D328" s="230"/>
      <c r="E328" s="230"/>
      <c r="F328" s="230"/>
      <c r="G328" s="230"/>
      <c r="H328" s="231"/>
      <c r="I328" s="239"/>
      <c r="J328" s="256"/>
      <c r="K328" s="257"/>
      <c r="L328" s="258"/>
      <c r="M328" s="258"/>
      <c r="N328" s="239"/>
      <c r="O328" s="249"/>
      <c r="P328" s="249"/>
      <c r="Q328" s="12"/>
      <c r="R328" s="12"/>
      <c r="S328" s="12"/>
      <c r="T328" s="12"/>
    </row>
    <row r="329" spans="2:20" s="13" customFormat="1" ht="27" customHeight="1" x14ac:dyDescent="0.35">
      <c r="B329" s="229"/>
      <c r="C329" s="230"/>
      <c r="D329" s="230"/>
      <c r="E329" s="230"/>
      <c r="F329" s="230"/>
      <c r="G329" s="230"/>
      <c r="H329" s="231"/>
      <c r="I329" s="239"/>
      <c r="J329" s="256"/>
      <c r="K329" s="247" t="s">
        <v>246</v>
      </c>
      <c r="L329" s="14" t="s">
        <v>244</v>
      </c>
      <c r="M329" s="14" t="s">
        <v>245</v>
      </c>
      <c r="N329" s="239"/>
      <c r="O329" s="249"/>
      <c r="P329" s="249"/>
      <c r="Q329" s="12"/>
      <c r="R329" s="12"/>
      <c r="S329" s="12"/>
      <c r="T329" s="12"/>
    </row>
    <row r="330" spans="2:20" s="13" customFormat="1" ht="32.25" customHeight="1" x14ac:dyDescent="0.35">
      <c r="B330" s="232"/>
      <c r="C330" s="233"/>
      <c r="D330" s="233"/>
      <c r="E330" s="233"/>
      <c r="F330" s="233"/>
      <c r="G330" s="233"/>
      <c r="H330" s="234"/>
      <c r="I330" s="240"/>
      <c r="J330" s="253"/>
      <c r="K330" s="240"/>
      <c r="L330" s="15" t="s">
        <v>9</v>
      </c>
      <c r="M330" s="16" t="s">
        <v>10</v>
      </c>
      <c r="N330" s="240"/>
      <c r="O330" s="250"/>
      <c r="P330" s="250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11"/>
      <c r="P331" s="211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215</v>
      </c>
      <c r="F332" s="161"/>
      <c r="G332" s="161"/>
      <c r="H332" s="162"/>
      <c r="I332" s="85">
        <v>81</v>
      </c>
      <c r="J332" s="40">
        <v>11552</v>
      </c>
      <c r="K332" s="40">
        <v>68964</v>
      </c>
      <c r="L332" s="40">
        <v>68566</v>
      </c>
      <c r="M332" s="40">
        <v>68491</v>
      </c>
      <c r="N332" s="40">
        <v>68674</v>
      </c>
      <c r="O332" s="42">
        <v>1839592249</v>
      </c>
      <c r="P332" s="42">
        <v>2061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216</v>
      </c>
      <c r="H333" s="160"/>
      <c r="I333" s="84">
        <v>811</v>
      </c>
      <c r="J333" s="58">
        <v>184</v>
      </c>
      <c r="K333" s="58">
        <v>672</v>
      </c>
      <c r="L333" s="58">
        <v>673</v>
      </c>
      <c r="M333" s="58">
        <v>665</v>
      </c>
      <c r="N333" s="58">
        <v>670</v>
      </c>
      <c r="O333" s="59">
        <v>10218291</v>
      </c>
      <c r="P333" s="59">
        <v>1173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217</v>
      </c>
      <c r="I334" s="84">
        <v>8111</v>
      </c>
      <c r="J334" s="58">
        <v>68</v>
      </c>
      <c r="K334" s="58">
        <v>362</v>
      </c>
      <c r="L334" s="58">
        <v>361</v>
      </c>
      <c r="M334" s="58">
        <v>364</v>
      </c>
      <c r="N334" s="58">
        <v>362</v>
      </c>
      <c r="O334" s="59">
        <v>5357471</v>
      </c>
      <c r="P334" s="59">
        <v>1137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218</v>
      </c>
      <c r="H335" s="160"/>
      <c r="I335" s="84">
        <v>812</v>
      </c>
      <c r="J335" s="58">
        <v>644</v>
      </c>
      <c r="K335" s="58">
        <v>6287</v>
      </c>
      <c r="L335" s="58">
        <v>6316</v>
      </c>
      <c r="M335" s="58">
        <v>6390</v>
      </c>
      <c r="N335" s="58">
        <v>6331</v>
      </c>
      <c r="O335" s="59">
        <v>71034567</v>
      </c>
      <c r="P335" s="59">
        <v>863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219</v>
      </c>
      <c r="I336" s="84">
        <v>8121</v>
      </c>
      <c r="J336" s="58">
        <v>327</v>
      </c>
      <c r="K336" s="58">
        <v>1652</v>
      </c>
      <c r="L336" s="58">
        <v>1614</v>
      </c>
      <c r="M336" s="58">
        <v>1643</v>
      </c>
      <c r="N336" s="58">
        <v>1636</v>
      </c>
      <c r="O336" s="59">
        <v>20631253</v>
      </c>
      <c r="P336" s="59">
        <v>970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220</v>
      </c>
      <c r="I337" s="84">
        <v>8122</v>
      </c>
      <c r="J337" s="58">
        <v>20</v>
      </c>
      <c r="K337" s="58">
        <v>132</v>
      </c>
      <c r="L337" s="58">
        <v>132</v>
      </c>
      <c r="M337" s="58">
        <v>126</v>
      </c>
      <c r="N337" s="58">
        <v>130</v>
      </c>
      <c r="O337" s="59">
        <v>1724225</v>
      </c>
      <c r="P337" s="59">
        <v>1020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221</v>
      </c>
      <c r="I338" s="84">
        <v>8123</v>
      </c>
      <c r="J338" s="58">
        <v>113</v>
      </c>
      <c r="K338" s="58">
        <v>319</v>
      </c>
      <c r="L338" s="58">
        <v>327</v>
      </c>
      <c r="M338" s="58">
        <v>320</v>
      </c>
      <c r="N338" s="58">
        <v>322</v>
      </c>
      <c r="O338" s="59">
        <v>2684344</v>
      </c>
      <c r="P338" s="59">
        <v>641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222</v>
      </c>
      <c r="I339" s="84">
        <v>8129</v>
      </c>
      <c r="J339" s="58">
        <v>184</v>
      </c>
      <c r="K339" s="58">
        <v>4184</v>
      </c>
      <c r="L339" s="58">
        <v>4243</v>
      </c>
      <c r="M339" s="58">
        <v>4301</v>
      </c>
      <c r="N339" s="58">
        <v>4243</v>
      </c>
      <c r="O339" s="59">
        <v>45994745</v>
      </c>
      <c r="P339" s="59">
        <v>834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223</v>
      </c>
      <c r="H340" s="160"/>
      <c r="I340" s="84">
        <v>813</v>
      </c>
      <c r="J340" s="58">
        <v>4022</v>
      </c>
      <c r="K340" s="58">
        <v>57832</v>
      </c>
      <c r="L340" s="58">
        <v>57414</v>
      </c>
      <c r="M340" s="58">
        <v>57314</v>
      </c>
      <c r="N340" s="58">
        <v>57520</v>
      </c>
      <c r="O340" s="59">
        <v>1718325334</v>
      </c>
      <c r="P340" s="59">
        <v>2298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224</v>
      </c>
      <c r="I341" s="84">
        <v>8131</v>
      </c>
      <c r="J341" s="58">
        <v>186</v>
      </c>
      <c r="K341" s="58">
        <v>2530</v>
      </c>
      <c r="L341" s="58">
        <v>2464</v>
      </c>
      <c r="M341" s="58">
        <v>2483</v>
      </c>
      <c r="N341" s="58">
        <v>2492</v>
      </c>
      <c r="O341" s="59">
        <v>33689257</v>
      </c>
      <c r="P341" s="59">
        <v>1040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225</v>
      </c>
      <c r="I342" s="84">
        <v>8132</v>
      </c>
      <c r="J342" s="58">
        <v>528</v>
      </c>
      <c r="K342" s="58">
        <v>6384</v>
      </c>
      <c r="L342" s="58">
        <v>6307</v>
      </c>
      <c r="M342" s="58">
        <v>6334</v>
      </c>
      <c r="N342" s="58">
        <v>6342</v>
      </c>
      <c r="O342" s="59">
        <v>186443382</v>
      </c>
      <c r="P342" s="59">
        <v>2262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226</v>
      </c>
      <c r="I343" s="84">
        <v>8133</v>
      </c>
      <c r="J343" s="58">
        <v>1389</v>
      </c>
      <c r="K343" s="58">
        <v>19297</v>
      </c>
      <c r="L343" s="58">
        <v>19130</v>
      </c>
      <c r="M343" s="58">
        <v>18998</v>
      </c>
      <c r="N343" s="58">
        <v>19142</v>
      </c>
      <c r="O343" s="59">
        <v>503362327</v>
      </c>
      <c r="P343" s="59">
        <v>2023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227</v>
      </c>
      <c r="I344" s="84">
        <v>8134</v>
      </c>
      <c r="J344" s="58">
        <v>395</v>
      </c>
      <c r="K344" s="58">
        <v>3406</v>
      </c>
      <c r="L344" s="58">
        <v>3331</v>
      </c>
      <c r="M344" s="58">
        <v>3385</v>
      </c>
      <c r="N344" s="58">
        <v>3374</v>
      </c>
      <c r="O344" s="59">
        <v>70567988</v>
      </c>
      <c r="P344" s="59">
        <v>1609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228</v>
      </c>
      <c r="I345" s="84">
        <v>8139</v>
      </c>
      <c r="J345" s="58">
        <v>1524</v>
      </c>
      <c r="K345" s="58">
        <v>26215</v>
      </c>
      <c r="L345" s="58">
        <v>26182</v>
      </c>
      <c r="M345" s="58">
        <v>26114</v>
      </c>
      <c r="N345" s="58">
        <v>26170</v>
      </c>
      <c r="O345" s="59">
        <v>924262380</v>
      </c>
      <c r="P345" s="59">
        <v>2717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229</v>
      </c>
      <c r="H346" s="160"/>
      <c r="I346" s="84">
        <v>814</v>
      </c>
      <c r="J346" s="58">
        <v>6702</v>
      </c>
      <c r="K346" s="58">
        <v>4173</v>
      </c>
      <c r="L346" s="58">
        <v>4163</v>
      </c>
      <c r="M346" s="58">
        <v>4122</v>
      </c>
      <c r="N346" s="58">
        <v>4153</v>
      </c>
      <c r="O346" s="59">
        <v>40014057</v>
      </c>
      <c r="P346" s="59">
        <v>741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230</v>
      </c>
      <c r="E348" s="161"/>
      <c r="F348" s="161"/>
      <c r="G348" s="161"/>
      <c r="H348" s="162"/>
      <c r="I348" s="85">
        <v>99</v>
      </c>
      <c r="J348" s="40">
        <v>148</v>
      </c>
      <c r="K348" s="40">
        <v>158</v>
      </c>
      <c r="L348" s="40">
        <v>164</v>
      </c>
      <c r="M348" s="40">
        <v>157</v>
      </c>
      <c r="N348" s="40">
        <v>160</v>
      </c>
      <c r="O348" s="42">
        <v>3066366</v>
      </c>
      <c r="P348" s="42">
        <v>1477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19"/>
      <c r="P353" s="219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249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231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232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B358" s="121" t="s">
        <v>233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234</v>
      </c>
      <c r="I359" s="117"/>
      <c r="J359" s="117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/>
      <c r="E360" s="121" t="s">
        <v>235</v>
      </c>
      <c r="J360" s="120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I361" s="117"/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7" spans="2:20" s="56" customFormat="1" ht="27" customHeight="1" x14ac:dyDescent="0.3">
      <c r="B367" s="56" t="s">
        <v>236</v>
      </c>
      <c r="D367" s="56" t="s">
        <v>237</v>
      </c>
      <c r="I367" s="117"/>
      <c r="J367" s="120"/>
      <c r="K367" s="120"/>
      <c r="L367" s="120"/>
      <c r="M367" s="120"/>
      <c r="N367" s="118"/>
      <c r="O367" s="83"/>
      <c r="P367" s="83"/>
      <c r="Q367" s="55"/>
      <c r="R367" s="55"/>
      <c r="S367" s="55"/>
      <c r="T367" s="55"/>
    </row>
    <row r="368" spans="2:20" s="56" customFormat="1" ht="27" customHeight="1" x14ac:dyDescent="0.3">
      <c r="B368" s="56" t="s">
        <v>238</v>
      </c>
      <c r="D368" s="56" t="s">
        <v>239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240</v>
      </c>
      <c r="D369" s="56" t="s">
        <v>241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242</v>
      </c>
      <c r="D370" s="121" t="s">
        <v>243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44" customFormat="1" ht="21.95" customHeight="1" x14ac:dyDescent="0.2">
      <c r="I372" s="91"/>
      <c r="J372" s="92"/>
      <c r="K372" s="92"/>
      <c r="L372" s="92"/>
      <c r="M372" s="92"/>
      <c r="N372" s="119"/>
      <c r="O372" s="219"/>
      <c r="P372" s="219"/>
      <c r="Q372" s="43"/>
      <c r="R372" s="43"/>
      <c r="S372" s="43"/>
      <c r="T372" s="43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19"/>
      <c r="P373" s="219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19"/>
      <c r="P374" s="219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19"/>
      <c r="P375" s="219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19"/>
      <c r="P376" s="219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19"/>
      <c r="P377" s="219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19"/>
      <c r="P378" s="219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19"/>
      <c r="P379" s="219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19"/>
      <c r="P380" s="219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19"/>
      <c r="P381" s="219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19"/>
      <c r="P382" s="219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19"/>
      <c r="P383" s="219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19"/>
      <c r="P384" s="219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19"/>
      <c r="P385" s="219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19"/>
      <c r="P386" s="219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19"/>
      <c r="P387" s="219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19"/>
      <c r="P388" s="219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19"/>
      <c r="P389" s="219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19"/>
      <c r="P390" s="219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19"/>
      <c r="P391" s="219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19"/>
      <c r="P392" s="219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19"/>
      <c r="P393" s="219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19"/>
      <c r="P394" s="219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19"/>
      <c r="P395" s="219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19"/>
      <c r="P396" s="219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19"/>
      <c r="P397" s="219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19"/>
      <c r="P398" s="219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19"/>
      <c r="P399" s="219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19"/>
      <c r="P400" s="219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19"/>
      <c r="P401" s="219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19"/>
      <c r="P402" s="219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19"/>
      <c r="P403" s="219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19"/>
      <c r="P404" s="219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19"/>
      <c r="P405" s="219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19"/>
      <c r="P406" s="219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19"/>
      <c r="P407" s="219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19"/>
      <c r="P408" s="219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19"/>
      <c r="P409" s="219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19"/>
      <c r="P410" s="219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19"/>
      <c r="P411" s="219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19"/>
      <c r="P412" s="219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19"/>
      <c r="P413" s="219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19"/>
      <c r="P414" s="219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19"/>
      <c r="P415" s="219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19"/>
      <c r="P416" s="219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19"/>
      <c r="P417" s="219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19"/>
      <c r="P418" s="219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19"/>
      <c r="P419" s="219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19"/>
      <c r="P420" s="219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19"/>
      <c r="P421" s="219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19"/>
      <c r="P422" s="219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19"/>
      <c r="P423" s="219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19"/>
      <c r="P424" s="219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19"/>
      <c r="P425" s="219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19"/>
      <c r="P426" s="219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19"/>
      <c r="P427" s="219"/>
      <c r="Q427" s="43"/>
      <c r="R427" s="43"/>
      <c r="S427" s="43"/>
      <c r="T427" s="43"/>
    </row>
    <row r="428" spans="9:20" s="44" customFormat="1" ht="21.95" customHeight="1" x14ac:dyDescent="0.2">
      <c r="I428" s="91"/>
      <c r="J428" s="91"/>
      <c r="K428" s="91"/>
      <c r="L428" s="91"/>
      <c r="M428" s="91"/>
      <c r="O428" s="219"/>
      <c r="P428" s="219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19"/>
      <c r="P429" s="219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19"/>
      <c r="P430" s="219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19"/>
      <c r="P431" s="219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19"/>
      <c r="P432" s="219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19"/>
      <c r="P433" s="219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19"/>
      <c r="P434" s="219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19"/>
      <c r="P435" s="219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19"/>
      <c r="P436" s="219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19"/>
      <c r="P437" s="219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19"/>
      <c r="P438" s="219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19"/>
      <c r="P439" s="219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19"/>
      <c r="P440" s="219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19"/>
      <c r="P441" s="219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19"/>
      <c r="P442" s="219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19"/>
      <c r="P443" s="219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19"/>
      <c r="P444" s="219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19"/>
      <c r="P445" s="219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19"/>
      <c r="P446" s="219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19"/>
      <c r="P447" s="219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19"/>
      <c r="P448" s="219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19"/>
      <c r="P449" s="219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19"/>
      <c r="P450" s="219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19"/>
      <c r="P451" s="219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19"/>
      <c r="P452" s="219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19"/>
      <c r="P453" s="219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19"/>
      <c r="P454" s="219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19"/>
      <c r="P455" s="219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19"/>
      <c r="P456" s="219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19"/>
      <c r="P457" s="219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19"/>
      <c r="P458" s="219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19"/>
      <c r="P459" s="219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19"/>
      <c r="P460" s="219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19"/>
      <c r="P461" s="219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19"/>
      <c r="P462" s="219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19"/>
      <c r="P463" s="219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19"/>
      <c r="P464" s="219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19"/>
      <c r="P465" s="219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19"/>
      <c r="P466" s="219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19"/>
      <c r="P467" s="219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19"/>
      <c r="P468" s="219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19"/>
      <c r="P469" s="219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19"/>
      <c r="P470" s="219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19"/>
      <c r="P471" s="219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19"/>
      <c r="P472" s="219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19"/>
      <c r="P473" s="219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19"/>
      <c r="P474" s="219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19"/>
      <c r="P475" s="219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19"/>
      <c r="P476" s="219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19"/>
      <c r="P477" s="219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19"/>
      <c r="P478" s="219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19"/>
      <c r="P479" s="219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19"/>
      <c r="P480" s="219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19"/>
      <c r="P481" s="219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19"/>
      <c r="P482" s="219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19"/>
      <c r="P483" s="219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19"/>
      <c r="P484" s="219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19"/>
      <c r="P485" s="219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19"/>
      <c r="P486" s="219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19"/>
      <c r="P487" s="219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19"/>
      <c r="P488" s="219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19"/>
      <c r="P489" s="219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19"/>
      <c r="P490" s="219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19"/>
      <c r="P491" s="219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19"/>
      <c r="P492" s="219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19"/>
      <c r="P493" s="219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19"/>
      <c r="P494" s="219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19"/>
      <c r="P495" s="219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19"/>
      <c r="P496" s="219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19"/>
      <c r="P497" s="219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19"/>
      <c r="P498" s="219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19"/>
      <c r="P499" s="219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19"/>
      <c r="P500" s="219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19"/>
      <c r="P501" s="219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19"/>
      <c r="P502" s="219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19"/>
      <c r="P503" s="219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19"/>
      <c r="P504" s="219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19"/>
      <c r="P505" s="219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19"/>
      <c r="P506" s="219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19"/>
      <c r="P507" s="219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19"/>
      <c r="P508" s="219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19"/>
      <c r="P509" s="219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19"/>
      <c r="P510" s="219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19"/>
      <c r="P511" s="219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19"/>
      <c r="P512" s="219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19"/>
      <c r="P513" s="219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19"/>
      <c r="P514" s="219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19"/>
      <c r="P515" s="219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19"/>
      <c r="P516" s="219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19"/>
      <c r="P517" s="219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19"/>
      <c r="P518" s="219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19"/>
      <c r="P519" s="219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19"/>
      <c r="P520" s="219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19"/>
      <c r="P521" s="219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19"/>
      <c r="P522" s="219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19"/>
      <c r="P523" s="219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19"/>
      <c r="P524" s="219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19"/>
      <c r="P525" s="219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19"/>
      <c r="P526" s="219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19"/>
      <c r="P527" s="219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19"/>
      <c r="P528" s="219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19"/>
      <c r="P529" s="219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19"/>
      <c r="P530" s="219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19"/>
      <c r="P531" s="219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19"/>
      <c r="P532" s="219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19"/>
      <c r="P533" s="219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19"/>
      <c r="P534" s="219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19"/>
      <c r="P535" s="219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19"/>
      <c r="P536" s="219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19"/>
      <c r="P537" s="219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19"/>
      <c r="P538" s="219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19"/>
      <c r="P539" s="219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19"/>
      <c r="P540" s="219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19"/>
      <c r="P541" s="219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19"/>
      <c r="P542" s="219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19"/>
      <c r="P543" s="219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19"/>
      <c r="P544" s="219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19"/>
      <c r="P545" s="219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19"/>
      <c r="P546" s="219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19"/>
      <c r="P547" s="219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19"/>
      <c r="P548" s="219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19"/>
      <c r="P549" s="219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19"/>
      <c r="P550" s="219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19"/>
      <c r="P551" s="219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19"/>
      <c r="P552" s="219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19"/>
      <c r="P553" s="219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19"/>
      <c r="P554" s="219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19"/>
      <c r="P555" s="219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19"/>
      <c r="P556" s="219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19"/>
      <c r="P557" s="219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19"/>
      <c r="P558" s="219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19"/>
      <c r="P559" s="219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19"/>
      <c r="P560" s="219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19"/>
      <c r="P561" s="219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19"/>
      <c r="P562" s="219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19"/>
      <c r="P563" s="219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19"/>
      <c r="P564" s="219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19"/>
      <c r="P565" s="219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19"/>
      <c r="P566" s="219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19"/>
      <c r="P567" s="219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19"/>
      <c r="P568" s="219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19"/>
      <c r="P569" s="219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19"/>
      <c r="P570" s="219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19"/>
      <c r="P571" s="219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19"/>
      <c r="P572" s="219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19"/>
      <c r="P573" s="219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19"/>
      <c r="P574" s="219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19"/>
      <c r="P575" s="219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19"/>
      <c r="P576" s="219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19"/>
      <c r="P577" s="219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19"/>
      <c r="P578" s="219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19"/>
      <c r="P579" s="219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19"/>
      <c r="P580" s="219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19"/>
      <c r="P581" s="219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19"/>
      <c r="P582" s="219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19"/>
      <c r="P583" s="219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19"/>
      <c r="P584" s="219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19"/>
      <c r="P585" s="219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19"/>
      <c r="P586" s="219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19"/>
      <c r="P587" s="219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19"/>
      <c r="P588" s="219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19"/>
      <c r="P589" s="219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19"/>
      <c r="P590" s="219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19"/>
      <c r="P591" s="219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19"/>
      <c r="P592" s="219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19"/>
      <c r="P593" s="219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19"/>
      <c r="P594" s="219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19"/>
      <c r="P595" s="219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19"/>
      <c r="P596" s="219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19"/>
      <c r="P597" s="219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19"/>
      <c r="P598" s="219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19"/>
      <c r="P599" s="219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19"/>
      <c r="P600" s="219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19"/>
      <c r="P601" s="219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19"/>
      <c r="P602" s="219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19"/>
      <c r="P603" s="219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19"/>
      <c r="P604" s="219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19"/>
      <c r="P605" s="219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19"/>
      <c r="P606" s="219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19"/>
      <c r="P607" s="219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19"/>
      <c r="P608" s="219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19"/>
      <c r="P609" s="219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19"/>
      <c r="P610" s="219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19"/>
      <c r="P611" s="219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19"/>
      <c r="P612" s="219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19"/>
      <c r="P613" s="219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19"/>
      <c r="P614" s="219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19"/>
      <c r="P615" s="219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19"/>
      <c r="P616" s="219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19"/>
      <c r="P617" s="219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19"/>
      <c r="P618" s="219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19"/>
      <c r="P619" s="219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19"/>
      <c r="P620" s="219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19"/>
      <c r="P621" s="219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19"/>
      <c r="P622" s="219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19"/>
      <c r="P623" s="219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19"/>
      <c r="P624" s="219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19"/>
      <c r="P625" s="219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19"/>
      <c r="P626" s="219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19"/>
      <c r="P627" s="219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19"/>
      <c r="P628" s="219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19"/>
      <c r="P629" s="219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19"/>
      <c r="P630" s="219"/>
      <c r="Q630" s="43"/>
      <c r="R630" s="43"/>
      <c r="S630" s="43"/>
      <c r="T630" s="43"/>
    </row>
    <row r="631" spans="9:20" ht="21.95" customHeight="1" x14ac:dyDescent="0.2"/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</sheetData>
  <mergeCells count="66"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2024-03-12T19:33:44Z</dcterms:modified>
</cp:coreProperties>
</file>