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UEST publication\"/>
    </mc:Choice>
  </mc:AlternateContent>
  <xr:revisionPtr revIDLastSave="0" documentId="13_ncr:1_{5104B3E9-F9C2-445C-B825-E7CC18224AB7}" xr6:coauthVersionLast="47" xr6:coauthVersionMax="47" xr10:uidLastSave="{00000000-0000-0000-0000-000000000000}"/>
  <bookViews>
    <workbookView xWindow="25080" yWindow="1395" windowWidth="20730" windowHeight="11760" xr2:uid="{00000000-000D-0000-FFFF-FFFF00000000}"/>
  </bookViews>
  <sheets>
    <sheet name="Covered Employment data" sheetId="1" r:id="rId1"/>
  </sheets>
  <definedNames>
    <definedName name="_xlnm.Print_Area" localSheetId="0">'Covered Employment data'!$A$1:$P$367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J24" i="1"/>
  <c r="O24" i="1" l="1"/>
  <c r="K24" i="1"/>
  <c r="P24" i="1"/>
</calcChain>
</file>

<file path=xl/sharedStrings.xml><?xml version="1.0" encoding="utf-8"?>
<sst xmlns="http://schemas.openxmlformats.org/spreadsheetml/2006/main" count="333" uniqueCount="251">
  <si>
    <t>COVERED EMPLOYMENT AND WAGES</t>
  </si>
  <si>
    <t>DISTRICT OF COLUMBIA</t>
  </si>
  <si>
    <t>SECTOR / INDUSTRY</t>
  </si>
  <si>
    <t>NAICS CODE **/</t>
  </si>
  <si>
    <t>NUMBER OF REPORTING UNITS</t>
  </si>
  <si>
    <t>EMPLOYMENT</t>
  </si>
  <si>
    <t xml:space="preserve">QUARTERLY AVERAGE EMPLOYMENT </t>
  </si>
  <si>
    <t>TOTAL WAGES (TW)</t>
  </si>
  <si>
    <t>AVERAGE WEEKLY WAGE PER WORKER</t>
  </si>
  <si>
    <t>(M2)</t>
  </si>
  <si>
    <t>(M3)</t>
  </si>
  <si>
    <t>TOTAL EMPLOYMENT AND WAGES</t>
  </si>
  <si>
    <t>GOVERNMENT SECTOR</t>
  </si>
  <si>
    <t>FEDERAL GOVERNMENT</t>
  </si>
  <si>
    <t>STATE GOVERNMENT / PUBLIC TRANSPORTATION</t>
  </si>
  <si>
    <t xml:space="preserve">PRIVATE SECTOR </t>
  </si>
  <si>
    <t>GOODS-PRODUCING</t>
  </si>
  <si>
    <t>NATURAL RESOURCES &amp; MINING</t>
  </si>
  <si>
    <t>11 &amp; 21</t>
  </si>
  <si>
    <t>*</t>
  </si>
  <si>
    <t>CONSTRUCTION</t>
  </si>
  <si>
    <t>Construction of buildings</t>
  </si>
  <si>
    <t>Residential building construction</t>
  </si>
  <si>
    <t>Nonresidential building construction</t>
  </si>
  <si>
    <t>Heavy and civil engineering construction</t>
  </si>
  <si>
    <t>Utility system construction</t>
  </si>
  <si>
    <t>Land Subdivision</t>
  </si>
  <si>
    <t>Highway, street, and bridge construction</t>
  </si>
  <si>
    <t>Specialty trade contractors</t>
  </si>
  <si>
    <t>Building foundation and exterior contractors</t>
  </si>
  <si>
    <t>Building equipment contractors</t>
  </si>
  <si>
    <t>Building finishing contractors</t>
  </si>
  <si>
    <t>Other specialty trade contractors</t>
  </si>
  <si>
    <t>MANUFACTURING</t>
  </si>
  <si>
    <t>31-33</t>
  </si>
  <si>
    <t>Food manufacturing</t>
  </si>
  <si>
    <t>Bakeries and tortilla manufacturing</t>
  </si>
  <si>
    <t>Apparel manufacturing</t>
  </si>
  <si>
    <t>Cut and sew apparel manufacturing</t>
  </si>
  <si>
    <t>Printing and related support activities</t>
  </si>
  <si>
    <t>Chemical manufacturing</t>
  </si>
  <si>
    <t>Pharmaceutical and medicine manufacturing</t>
  </si>
  <si>
    <t>Nonmetallic mineral product manufacturing</t>
  </si>
  <si>
    <t>Fabricated metal product manufacturing</t>
  </si>
  <si>
    <t>Machinery manufacturing</t>
  </si>
  <si>
    <t>Computer and electronic product manufacturing</t>
  </si>
  <si>
    <t>See notes at end of table.</t>
  </si>
  <si>
    <t>NAICS CODE * */</t>
  </si>
  <si>
    <t>Electronic instrument manufacturing</t>
  </si>
  <si>
    <t>Magnetic media manufacturing &amp; reproduction</t>
  </si>
  <si>
    <t>SERVICE-PRODUCING (PRIVATE)</t>
  </si>
  <si>
    <t>TRADE, TRANSPORTATION &amp; UTILITIES</t>
  </si>
  <si>
    <t>WHOLESALE TRADE</t>
  </si>
  <si>
    <t>Merchant wholesalers, durable goods</t>
  </si>
  <si>
    <t>Motor vehicle and parts merchant wholesalers</t>
  </si>
  <si>
    <t>Furniture and furnishing merchant wholesalers</t>
  </si>
  <si>
    <t>Lumber and const. supply merchant wholesalers</t>
  </si>
  <si>
    <t>Commercial equip. merchant wholesalers</t>
  </si>
  <si>
    <t>Electric goods merchant wholesalers</t>
  </si>
  <si>
    <t>Hardware and plumbing merchant wholesalers</t>
  </si>
  <si>
    <t>Machinery and supply merchant wholesalers</t>
  </si>
  <si>
    <t>Merchant wholesalers, nondurable goods</t>
  </si>
  <si>
    <t>Druggists' goods merchant wholesalers</t>
  </si>
  <si>
    <t>Apparel and piece goods merchant wholesalers</t>
  </si>
  <si>
    <t>Grocery and related product wholesalers</t>
  </si>
  <si>
    <t>Chemical merchant wholesalers</t>
  </si>
  <si>
    <t>Alcoholic beverage merchant wholesalers</t>
  </si>
  <si>
    <t>Misc. nondurable goods merchant wholesalers</t>
  </si>
  <si>
    <t>Electronic markets and agents and brokers</t>
  </si>
  <si>
    <t>RETAIL TRADE</t>
  </si>
  <si>
    <t>44-45</t>
  </si>
  <si>
    <t>Motor vehicle and parts dealers</t>
  </si>
  <si>
    <t>Auto parts, accessories, and tire stores</t>
  </si>
  <si>
    <t>Furniture and home furnishings stores</t>
  </si>
  <si>
    <t>Furniture stores</t>
  </si>
  <si>
    <t>Home furnishings stores</t>
  </si>
  <si>
    <t>Electronics and appliance stores</t>
  </si>
  <si>
    <t>Building material and garden supply stores</t>
  </si>
  <si>
    <t>Building material and supplies dealers</t>
  </si>
  <si>
    <t>Lawn and garden equipment and supplies stores</t>
  </si>
  <si>
    <t>Food and beverage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</si>
  <si>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</si>
  <si>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</si>
  <si>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</si>
  <si>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</si>
  <si>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</si>
  <si>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and clothing accessories stores</t>
  </si>
  <si>
    <t>Clothing stores</t>
  </si>
  <si>
    <t>Shoe stores</t>
  </si>
  <si>
    <t>Jewelry, luggage, and leather goods stores</t>
  </si>
  <si>
    <t>Sporting goods, hobby, book and music stores</t>
  </si>
  <si>
    <t>Sporting goods and musical instrument stores</t>
  </si>
  <si>
    <t>Book, periodical, and music stores</t>
  </si>
  <si>
    <t>General merchandise stores</t>
  </si>
  <si>
    <t>Department stores</t>
  </si>
  <si>
    <t>Genl merch stores, incl wareh. clubs, su</t>
  </si>
  <si>
    <t>Miscellaneous store retailers</t>
  </si>
  <si>
    <t>Florists</t>
  </si>
  <si>
    <t>Office supplies, stationery, and gift stores</t>
  </si>
  <si>
    <t>Used merchandise stores</t>
  </si>
  <si>
    <t>Other miscellaneous store retailers</t>
  </si>
  <si>
    <t>Nonstore retailers</t>
  </si>
  <si>
    <t>Electronic shopping and mail-order house</t>
  </si>
  <si>
    <t>TRANSPORTATION AND WAREHOUSING</t>
  </si>
  <si>
    <t>48-49</t>
  </si>
  <si>
    <t>Air transportation</t>
  </si>
  <si>
    <t>Truck transportation</t>
  </si>
  <si>
    <t>Transit and ground passenger transportation</t>
  </si>
  <si>
    <t>Taxi and limousine service</t>
  </si>
  <si>
    <t>Other ground passenger transportation</t>
  </si>
  <si>
    <t>Scenic and sightseeing transportation</t>
  </si>
  <si>
    <t>Support activities for transportation</t>
  </si>
  <si>
    <t>Support activities for road transportation</t>
  </si>
  <si>
    <t>Freight transportation arrangement</t>
  </si>
  <si>
    <t>Couriers and messengers</t>
  </si>
  <si>
    <t>UTILITIES</t>
  </si>
  <si>
    <t>INFORMATION</t>
  </si>
  <si>
    <t>Publishing industries, except Internet</t>
  </si>
  <si>
    <t>Newspaper, book, and directory publishers</t>
  </si>
  <si>
    <t>Software publishers</t>
  </si>
  <si>
    <t>Motion picture and sound recording industries</t>
  </si>
  <si>
    <t>Motion picture and video industries</t>
  </si>
  <si>
    <t>Sound recording industries</t>
  </si>
  <si>
    <t>Broadcasting, except Internet</t>
  </si>
  <si>
    <t>Telecommunications</t>
  </si>
  <si>
    <t>Wired and Wireless  telecommunications carriers</t>
  </si>
  <si>
    <t>Data processing, hosting and related ser</t>
  </si>
  <si>
    <t>Other information services</t>
  </si>
  <si>
    <t>FINANCIAL ACTIVITIES</t>
  </si>
  <si>
    <t>FINANCE AND INSURANCE</t>
  </si>
  <si>
    <t>Credit intermediation and related activities</t>
  </si>
  <si>
    <t>Depository credit intermediation</t>
  </si>
  <si>
    <t>Securities, commodity contracts, investment</t>
  </si>
  <si>
    <t>Insurance carriers and related activities</t>
  </si>
  <si>
    <t>Insurance carriers</t>
  </si>
  <si>
    <t>Ins. agencies, brokerages, and related activities</t>
  </si>
  <si>
    <t>REAL ESTATE AND RENTAL AND LEASING</t>
  </si>
  <si>
    <t>Real estate</t>
  </si>
  <si>
    <t>Lessors of real estate</t>
  </si>
  <si>
    <t>Offices of real estate agents and brokers</t>
  </si>
  <si>
    <t>Activities related to real estate</t>
  </si>
  <si>
    <t>Automotive equipment rental and leasing</t>
  </si>
  <si>
    <t>Consumer goods rental</t>
  </si>
  <si>
    <t>General rental centers</t>
  </si>
  <si>
    <t>Machinery and equipment rental and leasing</t>
  </si>
  <si>
    <t>PROFESSIONAL AND BUSINESS SERVICES</t>
  </si>
  <si>
    <t>PROFESSIONAL AND TECHNICAL SERVICES</t>
  </si>
  <si>
    <t>Professional and technical services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</si>
  <si>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</si>
  <si>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</si>
  <si>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</si>
  <si>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</si>
  <si>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related services</t>
  </si>
  <si>
    <t>Management and technical consulting services</t>
  </si>
  <si>
    <t>Scientific research and development services</t>
  </si>
  <si>
    <t>Advertising and related services</t>
  </si>
  <si>
    <t>Other professional and technical services</t>
  </si>
  <si>
    <t>MANAGEMENT OF COMPANIES AND ENTERPRISES</t>
  </si>
  <si>
    <t>ADMINISTRATIVE AND WASTE SERVICES</t>
  </si>
  <si>
    <t>Administrative and support services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</si>
  <si>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</si>
  <si>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</si>
  <si>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</si>
  <si>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</si>
  <si>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</si>
  <si>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</si>
  <si>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</si>
  <si>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</si>
  <si>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management and remediation services</t>
  </si>
  <si>
    <t>Waste collection</t>
  </si>
  <si>
    <t>EDUCATION AND HEALTH SERVICES</t>
  </si>
  <si>
    <t>EDUCATIONAL SERVICES</t>
  </si>
  <si>
    <t>Elementary and secondary schools</t>
  </si>
  <si>
    <t>Junior Colleges</t>
  </si>
  <si>
    <t>Colleges and universities</t>
  </si>
  <si>
    <t>Business, computer and management training</t>
  </si>
  <si>
    <t>Technical and Trade Schools</t>
  </si>
  <si>
    <t>Other schools and instruction</t>
  </si>
  <si>
    <t>Educational support services</t>
  </si>
  <si>
    <t>HEALTH CARE AND SOCIAL ASSISTANCE</t>
  </si>
  <si>
    <t>Ambulatory health care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</si>
  <si>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</si>
  <si>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</si>
  <si>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</si>
  <si>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</si>
  <si>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</si>
  <si>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</si>
  <si>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</si>
  <si>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</si>
  <si>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General medical and surgical hospitals</t>
  </si>
  <si>
    <t>Nursing and residential care facilities</t>
  </si>
  <si>
    <t>Nursing care facilities</t>
  </si>
  <si>
    <t>Residential mental health facilities</t>
  </si>
  <si>
    <t>Community care facilities for the elderly</t>
  </si>
  <si>
    <t>Other residential care facilities</t>
  </si>
  <si>
    <t>Social assistance</t>
  </si>
  <si>
    <t>Individual and family services</t>
  </si>
  <si>
    <t>Emergency and other relief services</t>
  </si>
  <si>
    <t>Vocational rehabilitation services</t>
  </si>
  <si>
    <t>Child day care services</t>
  </si>
  <si>
    <t>LEISURE AND HOSPITALITY</t>
  </si>
  <si>
    <t>ARTS, ENTERTAINMENT, AND RECREATION</t>
  </si>
  <si>
    <t>Performing arts and spectator sports</t>
  </si>
  <si>
    <t>Performing arts companies</t>
  </si>
  <si>
    <t>Spectator sports</t>
  </si>
  <si>
    <t>Promoters of performing arts and sports</t>
  </si>
  <si>
    <t>Agents and managers for public figures</t>
  </si>
  <si>
    <t>Independent artists, writers, and performers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</si>
  <si>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</si>
  <si>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</si>
  <si>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</si>
  <si>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</si>
  <si>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</si>
  <si>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Special food services</t>
  </si>
  <si>
    <t>Drinking places, alcoholic beverages</t>
  </si>
  <si>
    <t>OTHER SERVICES, EXCEPT PUBLIC ADMINISTRATION</t>
  </si>
  <si>
    <t>Repair and maintenance</t>
  </si>
  <si>
    <t>Automotive repair and maintenance</t>
  </si>
  <si>
    <t>Personal and laundry services</t>
  </si>
  <si>
    <t>Personal care services</t>
  </si>
  <si>
    <t>Death care services</t>
  </si>
  <si>
    <t>Drycleaning and laundry services</t>
  </si>
  <si>
    <t>Other personal services</t>
  </si>
  <si>
    <t>Membership associations and organization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</si>
  <si>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</si>
  <si>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</si>
  <si>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</si>
  <si>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</si>
  <si>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</si>
  <si>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</si>
  <si>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UNCLASSIFIED ESTABLISHMENTS</t>
  </si>
  <si>
    <t xml:space="preserve">     Latest available data on covered employment and wages for the whole year 2017 will be presented in a separate publication.  </t>
  </si>
  <si>
    <t xml:space="preserve">     Details may not equal totals because some confidential or non-disclosable data are not shown in this publication.  </t>
  </si>
  <si>
    <t xml:space="preserve">     Industries for which data are confidential are not shown.   Some non-confidential data are also not included if they can be used to derive confidential data within an industry or sector.</t>
  </si>
  <si>
    <t>**       NAICS is North American Industry Classification Code.  See apendix for more information on NAICS.</t>
  </si>
  <si>
    <t xml:space="preserve">***     In some cases wages are affected by seasonal changes in business activity, the number of weeks or hours worked, </t>
  </si>
  <si>
    <t xml:space="preserve"> if pay periods are greater or less than usual, and if extra compensation is given in the form of bonuses, profits distributed, or other unidentified lump-sum payments. </t>
  </si>
  <si>
    <t>a/</t>
  </si>
  <si>
    <t>Wages include bonuses, executive pay, profits distributed, or unidentified lump-sum payments.</t>
  </si>
  <si>
    <t>b/</t>
  </si>
  <si>
    <t>More business / expansion.</t>
  </si>
  <si>
    <t xml:space="preserve">c/ </t>
  </si>
  <si>
    <t>More hours worked; number of pay periods greater than usual.</t>
  </si>
  <si>
    <t>d/</t>
  </si>
  <si>
    <t>Pay returns or returning to normal.</t>
  </si>
  <si>
    <t>OCTOBER     (M1)</t>
  </si>
  <si>
    <t>NOVEMBER</t>
  </si>
  <si>
    <t>DECEMBER</t>
  </si>
  <si>
    <t>FOURTH QUARTER 2020 */</t>
  </si>
  <si>
    <t>FOURTH QUARTER 2020 *</t>
  </si>
  <si>
    <t>Note:    Fourth quarter 2020 as presented in this publication is preliminary and based on information compiled and collected through May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</si>
</sst>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48"/>
      <name val="Arial"/>
      <family val="2"/>
    </font>
    <font>
      <sz val="24"/>
      <color indexed="48"/>
      <name val="Verdana"/>
      <family val="2"/>
    </font>
    <font>
      <sz val="24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6"/>
      <name val="Verdana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22"/>
      <color indexed="48"/>
      <name val="Verdana"/>
      <family val="2"/>
    </font>
    <font>
      <b/>
      <sz val="22"/>
      <color indexed="48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22"/>
      <name val="Verdana"/>
      <family val="2"/>
    </font>
    <font>
      <sz val="20"/>
      <name val="Verdana"/>
      <family val="2"/>
    </font>
    <font>
      <b/>
      <u/>
      <sz val="22"/>
      <color indexed="48"/>
      <name val="Verdana"/>
      <family val="2"/>
    </font>
    <font>
      <b/>
      <sz val="11"/>
      <name val="Arial"/>
      <family val="2"/>
    </font>
    <font>
      <b/>
      <u/>
      <sz val="20"/>
      <name val="Verdana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u/>
      <sz val="20"/>
      <color indexed="48"/>
      <name val="Verdana"/>
      <family val="2"/>
    </font>
    <font>
      <b/>
      <sz val="20"/>
      <color indexed="48"/>
      <name val="Verdana"/>
      <family val="2"/>
    </font>
    <font>
      <sz val="20"/>
      <color indexed="48"/>
      <name val="Verdana"/>
      <family val="2"/>
    </font>
    <font>
      <b/>
      <sz val="20"/>
      <color rgb="FFA50021"/>
      <name val="Verdana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20"/>
      <color indexed="12"/>
      <name val="Verdana"/>
      <family val="2"/>
    </font>
    <font>
      <sz val="12"/>
      <name val="Arial"/>
      <family val="2"/>
    </font>
    <font>
      <b/>
      <sz val="18"/>
      <name val="Verdana"/>
      <family val="2"/>
    </font>
    <font>
      <sz val="12"/>
      <color indexed="48"/>
      <name val="Arial"/>
      <family val="2"/>
    </font>
    <font>
      <sz val="10"/>
      <color rgb="FFFF0000"/>
      <name val="Arial"/>
      <family val="2"/>
    </font>
    <font>
      <sz val="24"/>
      <color indexed="48"/>
      <name val="Univers Condensed"/>
      <family val="2"/>
    </font>
    <font>
      <sz val="24"/>
      <name val="Univers Condensed"/>
      <family val="2"/>
    </font>
    <font>
      <sz val="20"/>
      <color theme="0"/>
      <name val="Verdana"/>
      <family val="2"/>
    </font>
    <font>
      <b/>
      <sz val="20"/>
      <color theme="0"/>
      <name val="Verdana"/>
      <family val="2"/>
    </font>
    <font>
      <b/>
      <sz val="24"/>
      <color theme="0"/>
      <name val="Verdana"/>
      <family val="2"/>
    </font>
    <font>
      <b/>
      <sz val="12"/>
      <color theme="0"/>
      <name val="Verdana"/>
      <family val="2"/>
    </font>
    <font>
      <b/>
      <sz val="16"/>
      <color theme="0"/>
      <name val="Verdana"/>
      <family val="2"/>
    </font>
    <font>
      <b/>
      <sz val="22"/>
      <color theme="0"/>
      <name val="Verdana"/>
      <family val="2"/>
    </font>
    <font>
      <b/>
      <u/>
      <sz val="22"/>
      <color theme="0"/>
      <name val="Verdana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20"/>
      <color theme="0"/>
      <name val="Verdana"/>
      <family val="2"/>
    </font>
    <font>
      <sz val="22"/>
      <color theme="0"/>
      <name val="Verdana"/>
      <family val="2"/>
    </font>
    <font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0" fillId="2" borderId="0" xfId="0" applyFill="1"/>
    <xf numFmtId="0" fontId="19" fillId="0" borderId="0" xfId="0" applyFont="1"/>
    <xf numFmtId="0" fontId="18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/>
    <xf numFmtId="164" fontId="6" fillId="0" borderId="0" xfId="0" applyNumberFormat="1" applyFont="1" applyAlignment="1">
      <alignment horizontal="center" vertical="center" wrapText="1"/>
    </xf>
    <xf numFmtId="0" fontId="21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2" fillId="0" borderId="0" xfId="0" applyFont="1"/>
    <xf numFmtId="0" fontId="20" fillId="0" borderId="0" xfId="0" applyFont="1"/>
    <xf numFmtId="3" fontId="24" fillId="0" borderId="13" xfId="0" applyNumberFormat="1" applyFont="1" applyBorder="1"/>
    <xf numFmtId="3" fontId="24" fillId="0" borderId="5" xfId="0" applyNumberFormat="1" applyFont="1" applyBorder="1"/>
    <xf numFmtId="164" fontId="24" fillId="0" borderId="13" xfId="0" applyNumberFormat="1" applyFont="1" applyBorder="1"/>
    <xf numFmtId="164" fontId="24" fillId="0" borderId="0" xfId="0" applyNumberFormat="1" applyFont="1"/>
    <xf numFmtId="0" fontId="25" fillId="0" borderId="0" xfId="0" applyFont="1"/>
    <xf numFmtId="0" fontId="23" fillId="0" borderId="0" xfId="0" applyFont="1"/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/>
    <xf numFmtId="3" fontId="6" fillId="0" borderId="5" xfId="0" applyNumberFormat="1" applyFont="1" applyBorder="1"/>
    <xf numFmtId="164" fontId="6" fillId="0" borderId="13" xfId="0" applyNumberFormat="1" applyFont="1" applyBorder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4" fillId="0" borderId="0" xfId="0" applyFont="1"/>
    <xf numFmtId="0" fontId="24" fillId="0" borderId="4" xfId="0" applyFont="1" applyBorder="1"/>
    <xf numFmtId="3" fontId="24" fillId="0" borderId="13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 horizontal="right"/>
    </xf>
    <xf numFmtId="0" fontId="29" fillId="0" borderId="0" xfId="0" applyFont="1"/>
    <xf numFmtId="0" fontId="6" fillId="0" borderId="0" xfId="0" applyFont="1"/>
    <xf numFmtId="3" fontId="21" fillId="0" borderId="13" xfId="0" applyNumberFormat="1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0" fontId="30" fillId="0" borderId="0" xfId="0" applyFont="1"/>
    <xf numFmtId="0" fontId="21" fillId="0" borderId="0" xfId="0" applyFont="1"/>
    <xf numFmtId="0" fontId="21" fillId="0" borderId="13" xfId="0" applyFont="1" applyBorder="1"/>
    <xf numFmtId="3" fontId="21" fillId="0" borderId="13" xfId="0" applyNumberFormat="1" applyFont="1" applyBorder="1"/>
    <xf numFmtId="164" fontId="21" fillId="0" borderId="13" xfId="0" applyNumberFormat="1" applyFont="1" applyBorder="1"/>
    <xf numFmtId="164" fontId="6" fillId="0" borderId="4" xfId="0" applyNumberFormat="1" applyFont="1" applyBorder="1"/>
    <xf numFmtId="0" fontId="24" fillId="0" borderId="13" xfId="0" applyFont="1" applyBorder="1"/>
    <xf numFmtId="164" fontId="24" fillId="0" borderId="4" xfId="0" applyNumberFormat="1" applyFont="1" applyBorder="1"/>
    <xf numFmtId="164" fontId="21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0" fontId="32" fillId="0" borderId="13" xfId="0" applyFont="1" applyBorder="1"/>
    <xf numFmtId="0" fontId="32" fillId="0" borderId="13" xfId="0" applyFont="1" applyBorder="1" applyAlignment="1">
      <alignment horizontal="right"/>
    </xf>
    <xf numFmtId="3" fontId="32" fillId="0" borderId="13" xfId="0" applyNumberFormat="1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4" fillId="0" borderId="0" xfId="0" applyFont="1"/>
    <xf numFmtId="0" fontId="32" fillId="0" borderId="5" xfId="0" applyFont="1" applyBorder="1"/>
    <xf numFmtId="0" fontId="35" fillId="0" borderId="0" xfId="0" applyFont="1"/>
    <xf numFmtId="0" fontId="36" fillId="0" borderId="0" xfId="0" quotePrefix="1" applyFont="1" applyAlignment="1">
      <alignment horizontal="left"/>
    </xf>
    <xf numFmtId="0" fontId="35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0" fontId="37" fillId="0" borderId="0" xfId="0" applyFont="1"/>
    <xf numFmtId="0" fontId="2" fillId="0" borderId="5" xfId="0" applyFont="1" applyBorder="1"/>
    <xf numFmtId="0" fontId="21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21" fillId="0" borderId="0" xfId="0" applyNumberFormat="1" applyFont="1"/>
    <xf numFmtId="0" fontId="21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6" fillId="0" borderId="0" xfId="0" applyNumberFormat="1" applyFont="1"/>
    <xf numFmtId="0" fontId="21" fillId="0" borderId="14" xfId="0" applyFont="1" applyBorder="1" applyAlignment="1">
      <alignment horizontal="right"/>
    </xf>
    <xf numFmtId="3" fontId="21" fillId="0" borderId="14" xfId="0" applyNumberFormat="1" applyFont="1" applyBorder="1"/>
    <xf numFmtId="164" fontId="21" fillId="0" borderId="14" xfId="0" applyNumberFormat="1" applyFont="1" applyBorder="1"/>
    <xf numFmtId="164" fontId="21" fillId="0" borderId="7" xfId="0" applyNumberFormat="1" applyFont="1" applyBorder="1"/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38" fillId="2" borderId="0" xfId="0" applyFont="1" applyFill="1"/>
    <xf numFmtId="0" fontId="21" fillId="0" borderId="3" xfId="0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164" fontId="21" fillId="0" borderId="3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164" fontId="21" fillId="0" borderId="4" xfId="0" applyNumberFormat="1" applyFont="1" applyBorder="1" applyAlignment="1">
      <alignment horizontal="right"/>
    </xf>
    <xf numFmtId="0" fontId="21" fillId="0" borderId="5" xfId="0" applyFont="1" applyBorder="1"/>
    <xf numFmtId="164" fontId="6" fillId="0" borderId="5" xfId="0" applyNumberFormat="1" applyFont="1" applyBorder="1"/>
    <xf numFmtId="3" fontId="21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24" fillId="0" borderId="5" xfId="0" applyFont="1" applyBorder="1" applyAlignment="1">
      <alignment horizontal="right"/>
    </xf>
    <xf numFmtId="164" fontId="24" fillId="0" borderId="5" xfId="0" applyNumberFormat="1" applyFont="1" applyBorder="1"/>
    <xf numFmtId="2" fontId="21" fillId="0" borderId="13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39" fillId="0" borderId="0" xfId="0" applyFont="1"/>
    <xf numFmtId="0" fontId="40" fillId="0" borderId="0" xfId="0" applyFont="1"/>
    <xf numFmtId="164" fontId="24" fillId="0" borderId="4" xfId="0" applyNumberFormat="1" applyFont="1" applyBorder="1" applyAlignment="1">
      <alignment horizontal="right"/>
    </xf>
    <xf numFmtId="0" fontId="32" fillId="0" borderId="0" xfId="0" applyFont="1"/>
    <xf numFmtId="0" fontId="32" fillId="0" borderId="5" xfId="0" applyFont="1" applyBorder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/>
    <xf numFmtId="3" fontId="26" fillId="0" borderId="0" xfId="0" applyNumberFormat="1" applyFont="1"/>
    <xf numFmtId="3" fontId="21" fillId="0" borderId="0" xfId="0" applyNumberFormat="1" applyFont="1" applyAlignment="1">
      <alignment horizontal="right"/>
    </xf>
    <xf numFmtId="0" fontId="21" fillId="0" borderId="0" xfId="0" quotePrefix="1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4" fillId="3" borderId="4" xfId="0" applyFont="1" applyFill="1" applyBorder="1"/>
    <xf numFmtId="0" fontId="6" fillId="3" borderId="4" xfId="0" applyFont="1" applyFill="1" applyBorder="1"/>
    <xf numFmtId="0" fontId="6" fillId="3" borderId="0" xfId="0" quotePrefix="1" applyFont="1" applyFill="1" applyAlignment="1">
      <alignment horizontal="left"/>
    </xf>
    <xf numFmtId="0" fontId="21" fillId="3" borderId="4" xfId="0" applyFont="1" applyFill="1" applyBorder="1"/>
    <xf numFmtId="0" fontId="21" fillId="3" borderId="0" xfId="0" applyFont="1" applyFill="1"/>
    <xf numFmtId="0" fontId="21" fillId="3" borderId="5" xfId="0" applyFont="1" applyFill="1" applyBorder="1"/>
    <xf numFmtId="0" fontId="24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2" fillId="3" borderId="0" xfId="0" applyFont="1" applyFill="1"/>
    <xf numFmtId="0" fontId="21" fillId="3" borderId="6" xfId="0" applyFont="1" applyFill="1" applyBorder="1"/>
    <xf numFmtId="0" fontId="21" fillId="3" borderId="7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1" fillId="3" borderId="1" xfId="0" applyFont="1" applyFill="1" applyBorder="1"/>
    <xf numFmtId="0" fontId="21" fillId="3" borderId="2" xfId="0" applyFont="1" applyFill="1" applyBorder="1"/>
    <xf numFmtId="0" fontId="21" fillId="3" borderId="3" xfId="0" applyFont="1" applyFill="1" applyBorder="1"/>
    <xf numFmtId="0" fontId="32" fillId="3" borderId="4" xfId="0" applyFont="1" applyFill="1" applyBorder="1"/>
    <xf numFmtId="0" fontId="41" fillId="3" borderId="0" xfId="0" applyFont="1" applyFill="1"/>
    <xf numFmtId="0" fontId="41" fillId="3" borderId="5" xfId="0" applyFont="1" applyFill="1" applyBorder="1"/>
    <xf numFmtId="0" fontId="42" fillId="3" borderId="0" xfId="0" applyFont="1" applyFill="1"/>
    <xf numFmtId="0" fontId="42" fillId="3" borderId="5" xfId="0" applyFont="1" applyFill="1" applyBorder="1"/>
    <xf numFmtId="0" fontId="41" fillId="3" borderId="5" xfId="0" quotePrefix="1" applyFont="1" applyFill="1" applyBorder="1" applyAlignment="1">
      <alignment horizontal="left"/>
    </xf>
    <xf numFmtId="0" fontId="41" fillId="3" borderId="0" xfId="0" quotePrefix="1" applyFont="1" applyFill="1" applyAlignment="1">
      <alignment horizontal="left"/>
    </xf>
    <xf numFmtId="0" fontId="41" fillId="3" borderId="7" xfId="0" applyFont="1" applyFill="1" applyBorder="1"/>
    <xf numFmtId="0" fontId="41" fillId="3" borderId="8" xfId="0" applyFont="1" applyFill="1" applyBorder="1"/>
    <xf numFmtId="0" fontId="42" fillId="3" borderId="0" xfId="0" quotePrefix="1" applyFont="1" applyFill="1" applyAlignment="1">
      <alignment horizontal="left"/>
    </xf>
    <xf numFmtId="0" fontId="42" fillId="3" borderId="0" xfId="0" applyFont="1" applyFill="1" applyAlignment="1">
      <alignment horizontal="center" vertical="center" wrapText="1"/>
    </xf>
    <xf numFmtId="0" fontId="44" fillId="3" borderId="0" xfId="0" applyFont="1" applyFill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47" fillId="3" borderId="4" xfId="0" applyFont="1" applyFill="1" applyBorder="1"/>
    <xf numFmtId="0" fontId="47" fillId="3" borderId="0" xfId="0" applyFont="1" applyFill="1"/>
    <xf numFmtId="0" fontId="47" fillId="3" borderId="5" xfId="0" applyFont="1" applyFill="1" applyBorder="1"/>
    <xf numFmtId="0" fontId="48" fillId="3" borderId="4" xfId="0" applyFont="1" applyFill="1" applyBorder="1"/>
    <xf numFmtId="0" fontId="49" fillId="3" borderId="0" xfId="0" applyFont="1" applyFill="1"/>
    <xf numFmtId="0" fontId="49" fillId="3" borderId="5" xfId="0" applyFont="1" applyFill="1" applyBorder="1"/>
    <xf numFmtId="0" fontId="50" fillId="3" borderId="4" xfId="0" applyFont="1" applyFill="1" applyBorder="1"/>
    <xf numFmtId="0" fontId="50" fillId="3" borderId="0" xfId="0" applyFont="1" applyFill="1"/>
    <xf numFmtId="0" fontId="50" fillId="3" borderId="5" xfId="0" applyFont="1" applyFill="1" applyBorder="1"/>
    <xf numFmtId="0" fontId="51" fillId="3" borderId="4" xfId="0" applyFont="1" applyFill="1" applyBorder="1"/>
    <xf numFmtId="0" fontId="51" fillId="3" borderId="0" xfId="0" quotePrefix="1" applyFont="1" applyFill="1" applyAlignment="1">
      <alignment horizontal="left"/>
    </xf>
    <xf numFmtId="0" fontId="51" fillId="3" borderId="5" xfId="0" quotePrefix="1" applyFont="1" applyFill="1" applyBorder="1" applyAlignment="1">
      <alignment horizontal="left"/>
    </xf>
    <xf numFmtId="0" fontId="42" fillId="3" borderId="4" xfId="0" applyFont="1" applyFill="1" applyBorder="1"/>
    <xf numFmtId="0" fontId="42" fillId="3" borderId="5" xfId="0" quotePrefix="1" applyFont="1" applyFill="1" applyBorder="1" applyAlignment="1">
      <alignment horizontal="left"/>
    </xf>
    <xf numFmtId="0" fontId="41" fillId="3" borderId="4" xfId="0" applyFont="1" applyFill="1" applyBorder="1"/>
    <xf numFmtId="0" fontId="51" fillId="3" borderId="0" xfId="0" applyFont="1" applyFill="1"/>
    <xf numFmtId="0" fontId="51" fillId="3" borderId="5" xfId="0" applyFont="1" applyFill="1" applyBorder="1"/>
    <xf numFmtId="0" fontId="41" fillId="3" borderId="6" xfId="0" applyFont="1" applyFill="1" applyBorder="1"/>
    <xf numFmtId="0" fontId="41" fillId="3" borderId="7" xfId="0" quotePrefix="1" applyFont="1" applyFill="1" applyBorder="1" applyAlignment="1">
      <alignment horizontal="left"/>
    </xf>
    <xf numFmtId="0" fontId="53" fillId="3" borderId="6" xfId="0" applyFont="1" applyFill="1" applyBorder="1" applyAlignment="1">
      <alignment horizontal="center" vertical="center"/>
    </xf>
    <xf numFmtId="0" fontId="53" fillId="3" borderId="7" xfId="0" applyFont="1" applyFill="1" applyBorder="1" applyAlignment="1">
      <alignment horizontal="center" vertical="center"/>
    </xf>
    <xf numFmtId="0" fontId="41" fillId="3" borderId="2" xfId="0" applyFont="1" applyFill="1" applyBorder="1"/>
    <xf numFmtId="0" fontId="41" fillId="3" borderId="3" xfId="0" applyFont="1" applyFill="1" applyBorder="1"/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42" fillId="3" borderId="0" xfId="0" applyNumberFormat="1" applyFont="1" applyFill="1" applyAlignment="1">
      <alignment horizontal="center" vertical="center" wrapText="1"/>
    </xf>
    <xf numFmtId="164" fontId="42" fillId="3" borderId="5" xfId="0" applyNumberFormat="1" applyFont="1" applyFill="1" applyBorder="1" applyAlignment="1">
      <alignment horizontal="center" vertical="center" wrapText="1"/>
    </xf>
    <xf numFmtId="164" fontId="44" fillId="3" borderId="0" xfId="0" applyNumberFormat="1" applyFont="1" applyFill="1" applyAlignment="1">
      <alignment horizontal="center" vertical="center" wrapText="1"/>
    </xf>
    <xf numFmtId="164" fontId="44" fillId="3" borderId="5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2" fillId="0" borderId="0" xfId="0" applyNumberFormat="1" applyFont="1" applyAlignment="1">
      <alignment horizontal="right"/>
    </xf>
    <xf numFmtId="164" fontId="45" fillId="3" borderId="0" xfId="0" applyNumberFormat="1" applyFont="1" applyFill="1" applyAlignment="1">
      <alignment horizontal="center" vertical="center" wrapText="1"/>
    </xf>
    <xf numFmtId="164" fontId="45" fillId="3" borderId="5" xfId="0" applyNumberFormat="1" applyFont="1" applyFill="1" applyBorder="1" applyAlignment="1">
      <alignment horizontal="center" vertical="center" wrapText="1"/>
    </xf>
    <xf numFmtId="164" fontId="38" fillId="2" borderId="0" xfId="0" applyNumberFormat="1" applyFont="1" applyFill="1"/>
    <xf numFmtId="164" fontId="53" fillId="3" borderId="7" xfId="0" applyNumberFormat="1" applyFont="1" applyFill="1" applyBorder="1" applyAlignment="1">
      <alignment horizontal="center" vertical="center"/>
    </xf>
    <xf numFmtId="164" fontId="53" fillId="3" borderId="8" xfId="0" applyNumberFormat="1" applyFont="1" applyFill="1" applyBorder="1" applyAlignment="1">
      <alignment horizontal="center" vertical="center"/>
    </xf>
    <xf numFmtId="164" fontId="21" fillId="0" borderId="5" xfId="0" applyNumberFormat="1" applyFont="1" applyBorder="1"/>
    <xf numFmtId="164" fontId="26" fillId="0" borderId="0" xfId="0" applyNumberFormat="1" applyFont="1"/>
    <xf numFmtId="0" fontId="43" fillId="3" borderId="1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quotePrefix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14" fillId="0" borderId="12" xfId="0" quotePrefix="1" applyNumberFormat="1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4" fillId="0" borderId="14" xfId="0" quotePrefix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strike val="0"/>
        <outline val="0"/>
        <shadow val="0"/>
        <vertAlign val="baseline"/>
        <sz val="20"/>
        <name val="Verdana"/>
        <scheme val="none"/>
      </font>
    </dxf>
  </dxfs>
  <tableStyles count="0" defaultTableStyle="TableStyleMedium2" defaultPivotStyle="PivotStyleLight16"/>
  <colors>
    <mruColors>
      <color rgb="FF3B7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2</xdr:row>
      <xdr:rowOff>228600</xdr:rowOff>
    </xdr:from>
    <xdr:ext cx="2971800" cy="16383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8300" y="571500"/>
          <a:ext cx="2971800" cy="1638300"/>
        </a:xfrm>
        <a:prstGeom prst="rect">
          <a:avLst/>
        </a:prstGeom>
      </xdr:spPr>
    </xdr:pic>
    <xdr:clientData/>
  </xdr:oneCellAnchor>
  <xdr:oneCellAnchor>
    <xdr:from>
      <xdr:col>4</xdr:col>
      <xdr:colOff>171450</xdr:colOff>
      <xdr:row>61</xdr:row>
      <xdr:rowOff>285750</xdr:rowOff>
    </xdr:from>
    <xdr:ext cx="2895600" cy="15240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76400" y="20859750"/>
          <a:ext cx="2895600" cy="1524000"/>
        </a:xfrm>
        <a:prstGeom prst="rect">
          <a:avLst/>
        </a:prstGeom>
      </xdr:spPr>
    </xdr:pic>
    <xdr:clientData/>
  </xdr:oneCellAnchor>
  <xdr:oneCellAnchor>
    <xdr:from>
      <xdr:col>4</xdr:col>
      <xdr:colOff>76200</xdr:colOff>
      <xdr:row>129</xdr:row>
      <xdr:rowOff>323850</xdr:rowOff>
    </xdr:from>
    <xdr:ext cx="3028949" cy="14859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1150" y="43700700"/>
          <a:ext cx="3028949" cy="1485900"/>
        </a:xfrm>
        <a:prstGeom prst="rect">
          <a:avLst/>
        </a:prstGeom>
      </xdr:spPr>
    </xdr:pic>
    <xdr:clientData/>
  </xdr:oneCellAnchor>
  <xdr:oneCellAnchor>
    <xdr:from>
      <xdr:col>3</xdr:col>
      <xdr:colOff>133350</xdr:colOff>
      <xdr:row>185</xdr:row>
      <xdr:rowOff>304800</xdr:rowOff>
    </xdr:from>
    <xdr:ext cx="3162299" cy="144779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0" y="62960250"/>
          <a:ext cx="3162299" cy="1447799"/>
        </a:xfrm>
        <a:prstGeom prst="rect">
          <a:avLst/>
        </a:prstGeom>
      </xdr:spPr>
    </xdr:pic>
    <xdr:clientData/>
  </xdr:oneCellAnchor>
  <xdr:oneCellAnchor>
    <xdr:from>
      <xdr:col>3</xdr:col>
      <xdr:colOff>109004</xdr:colOff>
      <xdr:row>318</xdr:row>
      <xdr:rowOff>342900</xdr:rowOff>
    </xdr:from>
    <xdr:ext cx="3015196" cy="1466849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9154" y="108623100"/>
          <a:ext cx="3015196" cy="1466849"/>
        </a:xfrm>
        <a:prstGeom prst="rect">
          <a:avLst/>
        </a:prstGeom>
      </xdr:spPr>
    </xdr:pic>
    <xdr:clientData/>
  </xdr:oneCellAnchor>
  <xdr:oneCellAnchor>
    <xdr:from>
      <xdr:col>3</xdr:col>
      <xdr:colOff>249074</xdr:colOff>
      <xdr:row>250</xdr:row>
      <xdr:rowOff>304800</xdr:rowOff>
    </xdr:from>
    <xdr:ext cx="2951325" cy="1523999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9224" y="85248750"/>
          <a:ext cx="2951325" cy="15239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I16:P58" headerRowCount="0" totalsRowShown="0" headerRowDxfId="108" dataDxfId="107" tableBorderDxfId="106">
  <tableColumns count="8">
    <tableColumn id="1" xr3:uid="{00000000-0010-0000-0000-000001000000}" name="Column1" headerRowDxfId="105" dataDxfId="104"/>
    <tableColumn id="2" xr3:uid="{00000000-0010-0000-0000-000002000000}" name="Column2" headerRowDxfId="103" dataDxfId="102"/>
    <tableColumn id="3" xr3:uid="{00000000-0010-0000-0000-000003000000}" name="Column3" headerRowDxfId="101" dataDxfId="100"/>
    <tableColumn id="4" xr3:uid="{00000000-0010-0000-0000-000004000000}" name="Column4" headerRowDxfId="99" dataDxfId="98"/>
    <tableColumn id="5" xr3:uid="{00000000-0010-0000-0000-000005000000}" name="Column5" headerRowDxfId="97" dataDxfId="96"/>
    <tableColumn id="6" xr3:uid="{00000000-0010-0000-0000-000006000000}" name="Column6" headerRowDxfId="95" dataDxfId="94"/>
    <tableColumn id="7" xr3:uid="{00000000-0010-0000-0000-000007000000}" name="Column7" headerRowDxfId="93" dataDxfId="92"/>
    <tableColumn id="8" xr3:uid="{00000000-0010-0000-0000-000008000000}" name="Column8" headerRowDxfId="91" dataDxfId="9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5" displayName="Table5" ref="I75:P124" headerRowCount="0" totalsRowShown="0" dataDxfId="89" tableBorderDxfId="88">
  <tableColumns count="8">
    <tableColumn id="1" xr3:uid="{00000000-0010-0000-0100-000001000000}" name="Column1" headerRowDxfId="87" dataDxfId="86"/>
    <tableColumn id="2" xr3:uid="{00000000-0010-0000-0100-000002000000}" name="Column2" headerRowDxfId="85" dataDxfId="84"/>
    <tableColumn id="3" xr3:uid="{00000000-0010-0000-0100-000003000000}" name="Column3" headerRowDxfId="83" dataDxfId="82"/>
    <tableColumn id="4" xr3:uid="{00000000-0010-0000-0100-000004000000}" name="Column4" headerRowDxfId="81" dataDxfId="80"/>
    <tableColumn id="5" xr3:uid="{00000000-0010-0000-0100-000005000000}" name="Column5" headerRowDxfId="79" dataDxfId="78"/>
    <tableColumn id="6" xr3:uid="{00000000-0010-0000-0100-000006000000}" name="Column6" headerRowDxfId="77" dataDxfId="76"/>
    <tableColumn id="7" xr3:uid="{00000000-0010-0000-0100-000007000000}" name="Column7" headerRowDxfId="75" dataDxfId="74"/>
    <tableColumn id="8" xr3:uid="{00000000-0010-0000-0100-000008000000}" name="Column8" headerRowDxfId="73" dataDxfId="7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7" displayName="Table7" ref="I199:P248" headerRowCount="0" totalsRowShown="0" dataDxfId="71" tableBorderDxfId="70">
  <tableColumns count="8">
    <tableColumn id="1" xr3:uid="{00000000-0010-0000-0200-000001000000}" name="Column1" headerRowDxfId="69" dataDxfId="68"/>
    <tableColumn id="2" xr3:uid="{00000000-0010-0000-0200-000002000000}" name="Column2" headerRowDxfId="67" dataDxfId="66"/>
    <tableColumn id="3" xr3:uid="{00000000-0010-0000-0200-000003000000}" name="Column3" headerRowDxfId="65" dataDxfId="64"/>
    <tableColumn id="4" xr3:uid="{00000000-0010-0000-0200-000004000000}" name="Column4" headerRowDxfId="63" dataDxfId="62"/>
    <tableColumn id="5" xr3:uid="{00000000-0010-0000-0200-000005000000}" name="Column5" headerRowDxfId="61" dataDxfId="60"/>
    <tableColumn id="6" xr3:uid="{00000000-0010-0000-0200-000006000000}" name="Column6" headerRowDxfId="59" dataDxfId="58"/>
    <tableColumn id="7" xr3:uid="{00000000-0010-0000-0200-000007000000}" name="Column7" headerRowDxfId="57" dataDxfId="56"/>
    <tableColumn id="8" xr3:uid="{00000000-0010-0000-0200-000008000000}" name="Column8" headerRowDxfId="55" dataDxfId="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8" displayName="Table8" ref="I264:P314" headerRowCount="0" totalsRowShown="0" headerRowDxfId="53" dataDxfId="52" tableBorderDxfId="51">
  <tableColumns count="8">
    <tableColumn id="1" xr3:uid="{00000000-0010-0000-0300-000001000000}" name="Column1" headerRowDxfId="50" dataDxfId="49"/>
    <tableColumn id="2" xr3:uid="{00000000-0010-0000-0300-000002000000}" name="Column2" headerRowDxfId="48" dataDxfId="47"/>
    <tableColumn id="3" xr3:uid="{00000000-0010-0000-0300-000003000000}" name="Column3" headerRowDxfId="46" dataDxfId="45"/>
    <tableColumn id="4" xr3:uid="{00000000-0010-0000-0300-000004000000}" name="Column4" headerRowDxfId="44" dataDxfId="43"/>
    <tableColumn id="5" xr3:uid="{00000000-0010-0000-0300-000005000000}" name="Column5" headerRowDxfId="42" dataDxfId="41"/>
    <tableColumn id="6" xr3:uid="{00000000-0010-0000-0300-000006000000}" name="Column6" headerRowDxfId="40" dataDxfId="39"/>
    <tableColumn id="7" xr3:uid="{00000000-0010-0000-0300-000007000000}" name="Column7" headerRowDxfId="38" dataDxfId="37"/>
    <tableColumn id="8" xr3:uid="{00000000-0010-0000-0300-000008000000}" name="Column8" headerRowDxfId="36" dataDxfId="3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6" displayName="Table6" ref="I143:P182" headerRowCount="0" totalsRowShown="0" dataDxfId="34" tableBorderDxfId="33">
  <tableColumns count="8">
    <tableColumn id="1" xr3:uid="{00000000-0010-0000-0400-000001000000}" name="Column1" headerRowDxfId="32" dataDxfId="31"/>
    <tableColumn id="2" xr3:uid="{00000000-0010-0000-0400-000002000000}" name="Column2" headerRowDxfId="30" dataDxfId="29"/>
    <tableColumn id="3" xr3:uid="{00000000-0010-0000-0400-000003000000}" name="Column3" headerRowDxfId="28" dataDxfId="27"/>
    <tableColumn id="4" xr3:uid="{00000000-0010-0000-0400-000004000000}" name="Column4" headerRowDxfId="26" dataDxfId="25"/>
    <tableColumn id="5" xr3:uid="{00000000-0010-0000-0400-000005000000}" name="Column5" headerRowDxfId="24" dataDxfId="23"/>
    <tableColumn id="6" xr3:uid="{00000000-0010-0000-0400-000006000000}" name="Column6" headerRowDxfId="22" dataDxfId="21"/>
    <tableColumn id="7" xr3:uid="{00000000-0010-0000-0400-000007000000}" name="Column7" headerRowDxfId="20" dataDxfId="19"/>
    <tableColumn id="8" xr3:uid="{00000000-0010-0000-0400-000008000000}" name="Column8" headerRowDxfId="18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5" displayName="Table15" ref="I332:P349" headerRowCount="0" totalsRowShown="0" headerRowDxfId="16" tableBorderDxfId="15">
  <tableColumns count="8">
    <tableColumn id="1" xr3:uid="{00000000-0010-0000-0500-000001000000}" name="Column1" headerRowDxfId="14" dataDxfId="13"/>
    <tableColumn id="2" xr3:uid="{00000000-0010-0000-0500-000002000000}" name="Column2" headerRowDxfId="12" dataDxfId="11"/>
    <tableColumn id="3" xr3:uid="{00000000-0010-0000-0500-000003000000}" name="Column3" headerRowDxfId="10" dataDxfId="9"/>
    <tableColumn id="4" xr3:uid="{00000000-0010-0000-0500-000004000000}" name="Column4" headerRowDxfId="8" dataDxfId="7"/>
    <tableColumn id="5" xr3:uid="{00000000-0010-0000-0500-000005000000}" name="Column5" headerRowDxfId="6" dataDxfId="5"/>
    <tableColumn id="6" xr3:uid="{00000000-0010-0000-0500-000006000000}" name="Column6" headerRowDxfId="4"/>
    <tableColumn id="7" xr3:uid="{00000000-0010-0000-0500-000007000000}" name="Column7" headerRowDxfId="3" dataDxfId="2"/>
    <tableColumn id="8" xr3:uid="{00000000-0010-0000-0500-000008000000}" name="Column8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176"/>
  <sheetViews>
    <sheetView showGridLines="0" tabSelected="1" zoomScale="50" zoomScaleNormal="50" zoomScaleSheetLayoutView="50" workbookViewId="0">
      <selection activeCell="B10" sqref="B10:H14"/>
    </sheetView>
  </sheetViews>
  <sheetFormatPr defaultRowHeight="12.75" x14ac:dyDescent="0.2"/>
  <cols>
    <col min="1" max="1" width="9.140625" style="1"/>
    <col min="2" max="2" width="4.28515625" style="1" customWidth="1"/>
    <col min="3" max="3" width="4.42578125" style="1" customWidth="1"/>
    <col min="4" max="5" width="4.5703125" style="1" customWidth="1"/>
    <col min="6" max="6" width="4.140625" style="1" customWidth="1"/>
    <col min="7" max="7" width="4.28515625" style="1" customWidth="1"/>
    <col min="8" max="8" width="95.85546875" style="1" customWidth="1"/>
    <col min="9" max="9" width="29" style="2" customWidth="1"/>
    <col min="10" max="10" width="31.85546875" style="2" customWidth="1"/>
    <col min="11" max="11" width="29" style="2" customWidth="1"/>
    <col min="12" max="12" width="28.85546875" style="2" customWidth="1"/>
    <col min="13" max="13" width="33.140625" style="2" customWidth="1"/>
    <col min="14" max="14" width="38.140625" style="1" customWidth="1"/>
    <col min="15" max="15" width="43.28515625" style="202" customWidth="1"/>
    <col min="16" max="16" width="38.42578125" style="202" customWidth="1"/>
    <col min="17" max="20" width="9.140625" style="3"/>
    <col min="21" max="16384" width="9.140625" style="1"/>
  </cols>
  <sheetData>
    <row r="2" spans="2:20" ht="12.75" customHeight="1" x14ac:dyDescent="0.2"/>
    <row r="3" spans="2:20" s="5" customFormat="1" ht="35.25" customHeight="1" x14ac:dyDescent="0.35">
      <c r="B3" s="222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4"/>
      <c r="R3" s="4"/>
      <c r="S3" s="4"/>
      <c r="T3" s="4"/>
    </row>
    <row r="4" spans="2:20" ht="20.25" customHeight="1" x14ac:dyDescent="0.2">
      <c r="B4" s="170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203"/>
      <c r="P4" s="204"/>
    </row>
    <row r="5" spans="2:20" ht="12.75" customHeight="1" x14ac:dyDescent="0.2">
      <c r="B5" s="171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05"/>
      <c r="P5" s="206"/>
    </row>
    <row r="6" spans="2:20" s="7" customFormat="1" ht="31.5" customHeight="1" x14ac:dyDescent="0.25">
      <c r="B6" s="225" t="s">
        <v>1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"/>
      <c r="R6" s="6"/>
      <c r="S6" s="6"/>
      <c r="T6" s="6"/>
    </row>
    <row r="7" spans="2:20" s="7" customFormat="1" ht="31.5" customHeight="1" x14ac:dyDescent="0.25"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207"/>
      <c r="P7" s="208"/>
      <c r="Q7" s="6"/>
      <c r="R7" s="6"/>
      <c r="S7" s="6"/>
      <c r="T7" s="6"/>
    </row>
    <row r="8" spans="2:20" s="9" customFormat="1" ht="12.75" customHeight="1" x14ac:dyDescent="0.25"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209"/>
      <c r="P8" s="210"/>
      <c r="Q8" s="8"/>
      <c r="R8" s="8"/>
      <c r="S8" s="8"/>
      <c r="T8" s="8"/>
    </row>
    <row r="9" spans="2:20" s="9" customFormat="1" ht="12.75" customHeight="1" x14ac:dyDescent="0.25"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211"/>
      <c r="P9" s="212"/>
      <c r="Q9" s="8"/>
      <c r="R9" s="8"/>
      <c r="S9" s="8"/>
      <c r="T9" s="8"/>
    </row>
    <row r="10" spans="2:20" s="11" customFormat="1" ht="53.25" customHeight="1" x14ac:dyDescent="0.35">
      <c r="B10" s="228" t="s">
        <v>2</v>
      </c>
      <c r="C10" s="229"/>
      <c r="D10" s="229"/>
      <c r="E10" s="229"/>
      <c r="F10" s="229"/>
      <c r="G10" s="229"/>
      <c r="H10" s="230"/>
      <c r="I10" s="237" t="s">
        <v>248</v>
      </c>
      <c r="J10" s="238"/>
      <c r="K10" s="238"/>
      <c r="L10" s="238"/>
      <c r="M10" s="238"/>
      <c r="N10" s="238"/>
      <c r="O10" s="238"/>
      <c r="P10" s="239"/>
      <c r="Q10" s="10"/>
      <c r="R10" s="10"/>
      <c r="S10" s="10"/>
      <c r="T10" s="10"/>
    </row>
    <row r="11" spans="2:20" s="13" customFormat="1" ht="26.25" customHeight="1" x14ac:dyDescent="0.35">
      <c r="B11" s="231"/>
      <c r="C11" s="232"/>
      <c r="D11" s="232"/>
      <c r="E11" s="232"/>
      <c r="F11" s="232"/>
      <c r="G11" s="232"/>
      <c r="H11" s="233"/>
      <c r="I11" s="240" t="s">
        <v>3</v>
      </c>
      <c r="J11" s="240" t="s">
        <v>4</v>
      </c>
      <c r="K11" s="243" t="s">
        <v>5</v>
      </c>
      <c r="L11" s="244"/>
      <c r="M11" s="245"/>
      <c r="N11" s="249" t="s">
        <v>6</v>
      </c>
      <c r="O11" s="250" t="s">
        <v>7</v>
      </c>
      <c r="P11" s="253" t="s">
        <v>8</v>
      </c>
      <c r="Q11" s="12"/>
      <c r="R11" s="12"/>
      <c r="S11" s="12"/>
      <c r="T11" s="12"/>
    </row>
    <row r="12" spans="2:20" s="13" customFormat="1" ht="27" x14ac:dyDescent="0.35">
      <c r="B12" s="231"/>
      <c r="C12" s="232"/>
      <c r="D12" s="232"/>
      <c r="E12" s="232"/>
      <c r="F12" s="232"/>
      <c r="G12" s="232"/>
      <c r="H12" s="233"/>
      <c r="I12" s="241"/>
      <c r="J12" s="241"/>
      <c r="K12" s="246"/>
      <c r="L12" s="247"/>
      <c r="M12" s="248"/>
      <c r="N12" s="241"/>
      <c r="O12" s="251"/>
      <c r="P12" s="251"/>
      <c r="Q12" s="12"/>
      <c r="R12" s="12"/>
      <c r="S12" s="12"/>
      <c r="T12" s="12"/>
    </row>
    <row r="13" spans="2:20" s="13" customFormat="1" ht="27" x14ac:dyDescent="0.35">
      <c r="B13" s="231"/>
      <c r="C13" s="232"/>
      <c r="D13" s="232"/>
      <c r="E13" s="232"/>
      <c r="F13" s="232"/>
      <c r="G13" s="232"/>
      <c r="H13" s="233"/>
      <c r="I13" s="241"/>
      <c r="J13" s="241"/>
      <c r="K13" s="249" t="s">
        <v>245</v>
      </c>
      <c r="L13" s="14" t="s">
        <v>246</v>
      </c>
      <c r="M13" s="14" t="s">
        <v>247</v>
      </c>
      <c r="N13" s="241"/>
      <c r="O13" s="251"/>
      <c r="P13" s="251"/>
      <c r="Q13" s="12"/>
      <c r="R13" s="12"/>
      <c r="S13" s="12"/>
      <c r="T13" s="12"/>
    </row>
    <row r="14" spans="2:20" s="13" customFormat="1" ht="35.25" customHeight="1" x14ac:dyDescent="0.35">
      <c r="B14" s="234"/>
      <c r="C14" s="235"/>
      <c r="D14" s="235"/>
      <c r="E14" s="235"/>
      <c r="F14" s="235"/>
      <c r="G14" s="235"/>
      <c r="H14" s="236"/>
      <c r="I14" s="242"/>
      <c r="J14" s="242"/>
      <c r="K14" s="242"/>
      <c r="L14" s="15" t="s">
        <v>9</v>
      </c>
      <c r="M14" s="16" t="s">
        <v>10</v>
      </c>
      <c r="N14" s="242"/>
      <c r="O14" s="252"/>
      <c r="P14" s="252"/>
      <c r="Q14" s="12"/>
      <c r="R14" s="12"/>
      <c r="S14" s="12"/>
      <c r="T14" s="12"/>
    </row>
    <row r="15" spans="2:20" s="19" customFormat="1" ht="21.95" customHeight="1" x14ac:dyDescent="0.2">
      <c r="B15" s="129"/>
      <c r="C15" s="130"/>
      <c r="D15" s="130"/>
      <c r="E15" s="130"/>
      <c r="F15" s="130"/>
      <c r="G15" s="130"/>
      <c r="H15" s="131"/>
      <c r="I15" s="17"/>
      <c r="J15" s="17"/>
      <c r="K15" s="17"/>
      <c r="L15" s="17"/>
      <c r="M15" s="17"/>
      <c r="N15" s="17"/>
      <c r="O15" s="213"/>
      <c r="P15" s="213"/>
      <c r="Q15" s="18"/>
      <c r="R15" s="18"/>
      <c r="S15" s="18"/>
      <c r="T15" s="18"/>
    </row>
    <row r="16" spans="2:20" s="19" customFormat="1" ht="21.95" customHeight="1" x14ac:dyDescent="0.3">
      <c r="B16" s="132"/>
      <c r="C16" s="133"/>
      <c r="D16" s="133"/>
      <c r="E16" s="133"/>
      <c r="F16" s="133"/>
      <c r="G16" s="133"/>
      <c r="H16" s="134"/>
      <c r="I16" s="20"/>
      <c r="J16" s="21"/>
      <c r="K16" s="22"/>
      <c r="L16" s="23"/>
      <c r="M16" s="22"/>
      <c r="N16" s="24"/>
      <c r="O16" s="80"/>
      <c r="P16" s="25"/>
      <c r="Q16" s="18"/>
      <c r="R16" s="18"/>
      <c r="S16" s="18"/>
      <c r="T16" s="18"/>
    </row>
    <row r="17" spans="2:20" ht="21.95" customHeight="1" x14ac:dyDescent="0.3">
      <c r="B17" s="135"/>
      <c r="C17" s="136"/>
      <c r="D17" s="136"/>
      <c r="E17" s="136"/>
      <c r="F17" s="136"/>
      <c r="G17" s="136"/>
      <c r="H17" s="137"/>
      <c r="I17" s="20"/>
      <c r="J17" s="20"/>
      <c r="K17" s="26"/>
      <c r="L17" s="26"/>
      <c r="M17" s="23"/>
      <c r="N17" s="20"/>
      <c r="O17" s="82"/>
      <c r="P17" s="27"/>
    </row>
    <row r="18" spans="2:20" s="32" customFormat="1" ht="35.25" customHeight="1" x14ac:dyDescent="0.35">
      <c r="B18" s="174" t="s">
        <v>11</v>
      </c>
      <c r="C18" s="175"/>
      <c r="D18" s="175"/>
      <c r="E18" s="175"/>
      <c r="F18" s="175"/>
      <c r="G18" s="175"/>
      <c r="H18" s="176"/>
      <c r="I18" s="28"/>
      <c r="J18" s="29">
        <v>43777</v>
      </c>
      <c r="K18" s="29">
        <v>717025</v>
      </c>
      <c r="L18" s="29">
        <v>716396</v>
      </c>
      <c r="M18" s="29">
        <v>713281</v>
      </c>
      <c r="N18" s="29">
        <v>715567</v>
      </c>
      <c r="O18" s="30">
        <v>21321345323</v>
      </c>
      <c r="P18" s="30">
        <v>2292</v>
      </c>
      <c r="Q18" s="31"/>
      <c r="R18" s="31"/>
      <c r="S18" s="31"/>
      <c r="T18" s="31"/>
    </row>
    <row r="19" spans="2:20" s="38" customFormat="1" ht="27" customHeight="1" x14ac:dyDescent="0.3">
      <c r="B19" s="177"/>
      <c r="C19" s="178"/>
      <c r="D19" s="178"/>
      <c r="E19" s="178"/>
      <c r="F19" s="178"/>
      <c r="G19" s="178"/>
      <c r="H19" s="179"/>
      <c r="I19" s="26"/>
      <c r="J19" s="33"/>
      <c r="K19" s="33"/>
      <c r="L19" s="33"/>
      <c r="M19" s="34"/>
      <c r="N19" s="34"/>
      <c r="O19" s="35"/>
      <c r="P19" s="36"/>
      <c r="Q19" s="37"/>
      <c r="R19" s="37"/>
      <c r="S19" s="37"/>
      <c r="T19" s="37"/>
    </row>
    <row r="20" spans="2:20" s="44" customFormat="1" ht="27" customHeight="1" x14ac:dyDescent="0.3">
      <c r="B20" s="180"/>
      <c r="C20" s="181"/>
      <c r="D20" s="181"/>
      <c r="E20" s="181"/>
      <c r="F20" s="181"/>
      <c r="G20" s="181"/>
      <c r="H20" s="182"/>
      <c r="I20" s="39"/>
      <c r="J20" s="40"/>
      <c r="K20" s="40"/>
      <c r="L20" s="40"/>
      <c r="M20" s="41"/>
      <c r="N20" s="41"/>
      <c r="O20" s="42"/>
      <c r="P20" s="36"/>
      <c r="Q20" s="43"/>
      <c r="R20" s="43"/>
      <c r="S20" s="43"/>
      <c r="T20" s="43"/>
    </row>
    <row r="21" spans="2:20" s="46" customFormat="1" ht="30" customHeight="1" x14ac:dyDescent="0.3">
      <c r="B21" s="183"/>
      <c r="C21" s="184" t="s">
        <v>12</v>
      </c>
      <c r="D21" s="184"/>
      <c r="E21" s="184"/>
      <c r="F21" s="184"/>
      <c r="G21" s="184"/>
      <c r="H21" s="185"/>
      <c r="I21" s="28"/>
      <c r="J21" s="29">
        <v>404</v>
      </c>
      <c r="K21" s="29">
        <v>240984</v>
      </c>
      <c r="L21" s="29">
        <v>240293</v>
      </c>
      <c r="M21" s="29">
        <v>239874</v>
      </c>
      <c r="N21" s="29">
        <v>240384</v>
      </c>
      <c r="O21" s="30">
        <v>7575286979</v>
      </c>
      <c r="P21" s="30">
        <v>2424</v>
      </c>
      <c r="Q21" s="45"/>
      <c r="R21" s="45"/>
      <c r="S21" s="45"/>
      <c r="T21" s="45"/>
    </row>
    <row r="22" spans="2:20" s="52" customFormat="1" ht="27" customHeight="1" x14ac:dyDescent="0.3">
      <c r="B22" s="186"/>
      <c r="C22" s="167"/>
      <c r="D22" s="167"/>
      <c r="E22" s="167"/>
      <c r="F22" s="167"/>
      <c r="G22" s="167"/>
      <c r="H22" s="187"/>
      <c r="I22" s="47"/>
      <c r="J22" s="33"/>
      <c r="K22" s="48"/>
      <c r="L22" s="48"/>
      <c r="M22" s="48"/>
      <c r="N22" s="49"/>
      <c r="O22" s="50"/>
      <c r="P22" s="36"/>
      <c r="Q22" s="51"/>
      <c r="R22" s="51"/>
      <c r="S22" s="51"/>
      <c r="T22" s="51"/>
    </row>
    <row r="23" spans="2:20" s="56" customFormat="1" ht="27" customHeight="1" x14ac:dyDescent="0.3">
      <c r="B23" s="188"/>
      <c r="C23" s="159"/>
      <c r="D23" s="159" t="s">
        <v>13</v>
      </c>
      <c r="E23" s="159"/>
      <c r="F23" s="159"/>
      <c r="G23" s="159"/>
      <c r="H23" s="160"/>
      <c r="I23" s="39"/>
      <c r="J23" s="53">
        <v>366</v>
      </c>
      <c r="K23" s="53">
        <v>199522</v>
      </c>
      <c r="L23" s="53">
        <v>198781</v>
      </c>
      <c r="M23" s="53">
        <v>198157</v>
      </c>
      <c r="N23" s="53">
        <v>198820</v>
      </c>
      <c r="O23" s="54">
        <v>6580020606</v>
      </c>
      <c r="P23" s="54">
        <v>2546</v>
      </c>
      <c r="Q23" s="55"/>
      <c r="R23" s="55"/>
      <c r="S23" s="55"/>
      <c r="T23" s="55"/>
    </row>
    <row r="24" spans="2:20" s="56" customFormat="1" ht="27" customHeight="1" x14ac:dyDescent="0.3">
      <c r="B24" s="188"/>
      <c r="C24" s="159"/>
      <c r="D24" s="164" t="s">
        <v>14</v>
      </c>
      <c r="E24" s="159"/>
      <c r="F24" s="159"/>
      <c r="G24" s="159"/>
      <c r="H24" s="160"/>
      <c r="I24" s="57"/>
      <c r="J24" s="58">
        <f>J21-J23</f>
        <v>38</v>
      </c>
      <c r="K24" s="58">
        <f>K21-K23</f>
        <v>41462</v>
      </c>
      <c r="L24" s="58">
        <f t="shared" ref="L24:O24" si="0">L21-L23</f>
        <v>41512</v>
      </c>
      <c r="M24" s="58">
        <f t="shared" si="0"/>
        <v>41717</v>
      </c>
      <c r="N24" s="58">
        <f t="shared" si="0"/>
        <v>41564</v>
      </c>
      <c r="O24" s="59">
        <f t="shared" si="0"/>
        <v>995266373</v>
      </c>
      <c r="P24" s="59">
        <f>(SUM(O24/N24)*4/52)</f>
        <v>1841.9534156777686</v>
      </c>
      <c r="Q24" s="55"/>
      <c r="R24" s="55"/>
      <c r="S24" s="55"/>
      <c r="T24" s="55"/>
    </row>
    <row r="25" spans="2:20" s="56" customFormat="1" ht="27" customHeight="1" x14ac:dyDescent="0.3">
      <c r="B25" s="188"/>
      <c r="C25" s="159"/>
      <c r="D25" s="159"/>
      <c r="E25" s="159"/>
      <c r="F25" s="159"/>
      <c r="G25" s="159"/>
      <c r="H25" s="160"/>
      <c r="I25" s="57"/>
      <c r="J25" s="40"/>
      <c r="K25" s="40"/>
      <c r="L25" s="40"/>
      <c r="M25" s="40"/>
      <c r="N25" s="40"/>
      <c r="O25" s="42"/>
      <c r="P25" s="60"/>
      <c r="Q25" s="55"/>
      <c r="R25" s="55"/>
      <c r="S25" s="55"/>
      <c r="T25" s="55"/>
    </row>
    <row r="26" spans="2:20" s="46" customFormat="1" ht="30" customHeight="1" x14ac:dyDescent="0.3">
      <c r="B26" s="183"/>
      <c r="C26" s="184" t="s">
        <v>15</v>
      </c>
      <c r="D26" s="189"/>
      <c r="E26" s="189"/>
      <c r="F26" s="189"/>
      <c r="G26" s="189"/>
      <c r="H26" s="190"/>
      <c r="I26" s="28"/>
      <c r="J26" s="29">
        <v>43373</v>
      </c>
      <c r="K26" s="29">
        <v>476041</v>
      </c>
      <c r="L26" s="29">
        <v>476103</v>
      </c>
      <c r="M26" s="29">
        <v>473407</v>
      </c>
      <c r="N26" s="29">
        <v>475184</v>
      </c>
      <c r="O26" s="30">
        <v>13746058344</v>
      </c>
      <c r="P26" s="30">
        <v>2225</v>
      </c>
      <c r="Q26" s="45"/>
      <c r="R26" s="45"/>
      <c r="S26" s="45"/>
      <c r="T26" s="45"/>
    </row>
    <row r="27" spans="2:20" s="56" customFormat="1" ht="27" customHeight="1" x14ac:dyDescent="0.3">
      <c r="B27" s="188"/>
      <c r="C27" s="159"/>
      <c r="D27" s="159"/>
      <c r="E27" s="159"/>
      <c r="F27" s="159"/>
      <c r="G27" s="159"/>
      <c r="H27" s="160"/>
      <c r="I27" s="61"/>
      <c r="J27" s="33"/>
      <c r="K27" s="33"/>
      <c r="L27" s="33"/>
      <c r="M27" s="33"/>
      <c r="N27" s="33"/>
      <c r="O27" s="35"/>
      <c r="P27" s="62"/>
      <c r="Q27" s="55"/>
      <c r="R27" s="55"/>
      <c r="S27" s="55"/>
      <c r="T27" s="55"/>
    </row>
    <row r="28" spans="2:20" s="46" customFormat="1" ht="27" customHeight="1" x14ac:dyDescent="0.3">
      <c r="B28" s="183"/>
      <c r="C28" s="189"/>
      <c r="D28" s="189" t="s">
        <v>16</v>
      </c>
      <c r="E28" s="189"/>
      <c r="F28" s="189"/>
      <c r="G28" s="189"/>
      <c r="H28" s="190"/>
      <c r="I28" s="28"/>
      <c r="J28" s="29">
        <v>1321</v>
      </c>
      <c r="K28" s="29">
        <v>16267</v>
      </c>
      <c r="L28" s="29">
        <v>16053</v>
      </c>
      <c r="M28" s="29">
        <v>15946</v>
      </c>
      <c r="N28" s="29">
        <v>16089</v>
      </c>
      <c r="O28" s="30">
        <v>358495469</v>
      </c>
      <c r="P28" s="30">
        <v>1714</v>
      </c>
      <c r="Q28" s="45"/>
      <c r="R28" s="45"/>
      <c r="S28" s="45"/>
      <c r="T28" s="45"/>
    </row>
    <row r="29" spans="2:20" s="56" customFormat="1" ht="27" customHeight="1" x14ac:dyDescent="0.3">
      <c r="B29" s="188"/>
      <c r="C29" s="159"/>
      <c r="D29" s="159"/>
      <c r="E29" s="159"/>
      <c r="F29" s="159"/>
      <c r="G29" s="159"/>
      <c r="H29" s="160"/>
      <c r="I29" s="61"/>
      <c r="J29" s="33"/>
      <c r="K29" s="33"/>
      <c r="L29" s="33"/>
      <c r="M29" s="33"/>
      <c r="N29" s="33"/>
      <c r="O29" s="35"/>
      <c r="P29" s="62"/>
      <c r="Q29" s="55"/>
      <c r="R29" s="55"/>
      <c r="S29" s="55"/>
      <c r="T29" s="55"/>
    </row>
    <row r="30" spans="2:20" s="52" customFormat="1" ht="27" customHeight="1" x14ac:dyDescent="0.3">
      <c r="B30" s="186"/>
      <c r="C30" s="161"/>
      <c r="D30" s="161"/>
      <c r="E30" s="161"/>
      <c r="F30" s="161"/>
      <c r="G30" s="161"/>
      <c r="H30" s="162"/>
      <c r="I30" s="28"/>
      <c r="J30" s="58"/>
      <c r="K30" s="58"/>
      <c r="L30" s="58"/>
      <c r="M30" s="58"/>
      <c r="N30" s="58"/>
      <c r="O30" s="59"/>
      <c r="P30" s="63"/>
      <c r="Q30" s="51"/>
      <c r="R30" s="51"/>
      <c r="S30" s="51"/>
      <c r="T30" s="51"/>
    </row>
    <row r="31" spans="2:20" s="56" customFormat="1" ht="27" customHeight="1" x14ac:dyDescent="0.3">
      <c r="B31" s="188"/>
      <c r="C31" s="159"/>
      <c r="D31" s="159"/>
      <c r="E31" s="161" t="s">
        <v>17</v>
      </c>
      <c r="F31" s="161"/>
      <c r="G31" s="161"/>
      <c r="H31" s="162"/>
      <c r="I31" s="39" t="s">
        <v>18</v>
      </c>
      <c r="J31" s="40">
        <v>4</v>
      </c>
      <c r="K31" s="29">
        <v>9</v>
      </c>
      <c r="L31" s="29">
        <v>7</v>
      </c>
      <c r="M31" s="29">
        <v>11</v>
      </c>
      <c r="N31" s="29">
        <v>9</v>
      </c>
      <c r="O31" s="30">
        <v>111838</v>
      </c>
      <c r="P31" s="64">
        <v>956</v>
      </c>
      <c r="Q31" s="55"/>
      <c r="R31" s="55"/>
      <c r="S31" s="55"/>
      <c r="T31" s="55"/>
    </row>
    <row r="32" spans="2:20" s="52" customFormat="1" ht="27" customHeight="1" x14ac:dyDescent="0.3">
      <c r="B32" s="186"/>
      <c r="C32" s="161"/>
      <c r="D32" s="161"/>
      <c r="E32" s="159"/>
      <c r="F32" s="159"/>
      <c r="G32" s="159"/>
      <c r="H32" s="160"/>
      <c r="I32" s="28"/>
      <c r="J32" s="53"/>
      <c r="K32" s="53"/>
      <c r="L32" s="53"/>
      <c r="M32" s="53"/>
      <c r="N32" s="53"/>
      <c r="O32" s="54"/>
      <c r="P32" s="60"/>
      <c r="Q32" s="51"/>
      <c r="R32" s="51"/>
      <c r="S32" s="51"/>
    </row>
    <row r="33" spans="2:20" s="56" customFormat="1" ht="27" customHeight="1" x14ac:dyDescent="0.3">
      <c r="B33" s="188"/>
      <c r="C33" s="159"/>
      <c r="D33" s="159"/>
      <c r="E33" s="161" t="s">
        <v>20</v>
      </c>
      <c r="F33" s="161"/>
      <c r="G33" s="161"/>
      <c r="H33" s="162"/>
      <c r="I33" s="26">
        <v>23</v>
      </c>
      <c r="J33" s="40">
        <v>1112</v>
      </c>
      <c r="K33" s="40">
        <v>15213</v>
      </c>
      <c r="L33" s="40">
        <v>15005</v>
      </c>
      <c r="M33" s="40">
        <v>14872</v>
      </c>
      <c r="N33" s="40">
        <v>15030</v>
      </c>
      <c r="O33" s="42">
        <v>330440107</v>
      </c>
      <c r="P33" s="42">
        <v>1691</v>
      </c>
      <c r="Q33" s="55"/>
      <c r="R33" s="55"/>
      <c r="S33" s="55"/>
      <c r="T33" s="55"/>
    </row>
    <row r="34" spans="2:20" s="56" customFormat="1" ht="27" customHeight="1" x14ac:dyDescent="0.3">
      <c r="B34" s="188"/>
      <c r="C34" s="159"/>
      <c r="D34" s="159"/>
      <c r="E34" s="159"/>
      <c r="F34" s="159"/>
      <c r="G34" s="159" t="s">
        <v>21</v>
      </c>
      <c r="H34" s="160"/>
      <c r="I34" s="57">
        <v>236</v>
      </c>
      <c r="J34" s="58">
        <v>448</v>
      </c>
      <c r="K34" s="58">
        <v>3839</v>
      </c>
      <c r="L34" s="58">
        <v>3795</v>
      </c>
      <c r="M34" s="58">
        <v>3789</v>
      </c>
      <c r="N34" s="58">
        <v>3808</v>
      </c>
      <c r="O34" s="59">
        <v>103178206</v>
      </c>
      <c r="P34" s="59">
        <v>2084</v>
      </c>
      <c r="Q34" s="55"/>
      <c r="R34" s="55"/>
      <c r="S34" s="55"/>
      <c r="T34" s="55"/>
    </row>
    <row r="35" spans="2:20" s="56" customFormat="1" ht="27" customHeight="1" x14ac:dyDescent="0.3">
      <c r="B35" s="188"/>
      <c r="C35" s="159"/>
      <c r="D35" s="159"/>
      <c r="E35" s="159"/>
      <c r="F35" s="159"/>
      <c r="G35" s="159"/>
      <c r="H35" s="160" t="s">
        <v>22</v>
      </c>
      <c r="I35" s="57">
        <v>2361</v>
      </c>
      <c r="J35" s="58">
        <v>205</v>
      </c>
      <c r="K35" s="58">
        <v>1090</v>
      </c>
      <c r="L35" s="58">
        <v>1073</v>
      </c>
      <c r="M35" s="58">
        <v>1064</v>
      </c>
      <c r="N35" s="58">
        <v>1076</v>
      </c>
      <c r="O35" s="59">
        <v>29332188</v>
      </c>
      <c r="P35" s="59">
        <v>2098</v>
      </c>
      <c r="Q35" s="55"/>
      <c r="R35" s="55"/>
      <c r="S35" s="55"/>
      <c r="T35" s="55"/>
    </row>
    <row r="36" spans="2:20" s="56" customFormat="1" ht="27" customHeight="1" x14ac:dyDescent="0.3">
      <c r="B36" s="188"/>
      <c r="C36" s="159"/>
      <c r="D36" s="159"/>
      <c r="E36" s="159"/>
      <c r="F36" s="159"/>
      <c r="G36" s="159"/>
      <c r="H36" s="160" t="s">
        <v>23</v>
      </c>
      <c r="I36" s="57">
        <v>2362</v>
      </c>
      <c r="J36" s="58">
        <v>243</v>
      </c>
      <c r="K36" s="58">
        <v>2749</v>
      </c>
      <c r="L36" s="58">
        <v>2722</v>
      </c>
      <c r="M36" s="58">
        <v>2725</v>
      </c>
      <c r="N36" s="58">
        <v>2732</v>
      </c>
      <c r="O36" s="59">
        <v>73846018</v>
      </c>
      <c r="P36" s="59">
        <v>2079</v>
      </c>
      <c r="Q36" s="55"/>
      <c r="R36" s="55"/>
      <c r="S36" s="55"/>
      <c r="T36" s="55"/>
    </row>
    <row r="37" spans="2:20" s="56" customFormat="1" ht="27" customHeight="1" x14ac:dyDescent="0.3">
      <c r="B37" s="188"/>
      <c r="C37" s="159"/>
      <c r="D37" s="159"/>
      <c r="E37" s="159"/>
      <c r="F37" s="159"/>
      <c r="G37" s="159" t="s">
        <v>24</v>
      </c>
      <c r="H37" s="160"/>
      <c r="I37" s="57">
        <v>237</v>
      </c>
      <c r="J37" s="58">
        <v>102</v>
      </c>
      <c r="K37" s="58">
        <v>2856</v>
      </c>
      <c r="L37" s="58">
        <v>2793</v>
      </c>
      <c r="M37" s="58">
        <v>2731</v>
      </c>
      <c r="N37" s="58">
        <v>2793</v>
      </c>
      <c r="O37" s="59">
        <v>60911800</v>
      </c>
      <c r="P37" s="59">
        <v>1677</v>
      </c>
      <c r="Q37" s="55"/>
      <c r="R37" s="55"/>
      <c r="S37" s="55"/>
      <c r="T37" s="55"/>
    </row>
    <row r="38" spans="2:20" s="56" customFormat="1" ht="27" customHeight="1" x14ac:dyDescent="0.3">
      <c r="B38" s="188"/>
      <c r="C38" s="159"/>
      <c r="D38" s="159"/>
      <c r="E38" s="159"/>
      <c r="F38" s="159"/>
      <c r="G38" s="159"/>
      <c r="H38" s="160" t="s">
        <v>25</v>
      </c>
      <c r="I38" s="57">
        <v>2371</v>
      </c>
      <c r="J38" s="58">
        <v>36</v>
      </c>
      <c r="K38" s="58">
        <v>578</v>
      </c>
      <c r="L38" s="58">
        <v>574</v>
      </c>
      <c r="M38" s="58">
        <v>574</v>
      </c>
      <c r="N38" s="58">
        <v>575</v>
      </c>
      <c r="O38" s="59">
        <v>11356734</v>
      </c>
      <c r="P38" s="59">
        <v>1518</v>
      </c>
      <c r="Q38" s="55"/>
      <c r="R38" s="55"/>
      <c r="S38" s="55"/>
      <c r="T38" s="55"/>
    </row>
    <row r="39" spans="2:20" s="56" customFormat="1" ht="27" customHeight="1" x14ac:dyDescent="0.3">
      <c r="B39" s="188"/>
      <c r="C39" s="159"/>
      <c r="D39" s="159"/>
      <c r="E39" s="159"/>
      <c r="F39" s="159"/>
      <c r="G39" s="159"/>
      <c r="H39" s="160" t="s">
        <v>26</v>
      </c>
      <c r="I39" s="57">
        <v>2372</v>
      </c>
      <c r="J39" s="58">
        <v>17</v>
      </c>
      <c r="K39" s="58">
        <v>115</v>
      </c>
      <c r="L39" s="58">
        <v>115</v>
      </c>
      <c r="M39" s="58">
        <v>115</v>
      </c>
      <c r="N39" s="58">
        <v>115</v>
      </c>
      <c r="O39" s="59">
        <v>4202938</v>
      </c>
      <c r="P39" s="59">
        <v>2811</v>
      </c>
      <c r="Q39" s="55"/>
      <c r="R39" s="55"/>
      <c r="S39" s="55"/>
      <c r="T39" s="55"/>
    </row>
    <row r="40" spans="2:20" s="56" customFormat="1" ht="27" customHeight="1" x14ac:dyDescent="0.3">
      <c r="B40" s="188"/>
      <c r="C40" s="159"/>
      <c r="D40" s="159"/>
      <c r="E40" s="159"/>
      <c r="F40" s="159"/>
      <c r="G40" s="159"/>
      <c r="H40" s="160" t="s">
        <v>27</v>
      </c>
      <c r="I40" s="57">
        <v>2373</v>
      </c>
      <c r="J40" s="58">
        <v>29</v>
      </c>
      <c r="K40" s="58">
        <v>2106</v>
      </c>
      <c r="L40" s="58">
        <v>2044</v>
      </c>
      <c r="M40" s="58">
        <v>1981</v>
      </c>
      <c r="N40" s="58">
        <v>2044</v>
      </c>
      <c r="O40" s="59">
        <v>43627173</v>
      </c>
      <c r="P40" s="59">
        <v>1642</v>
      </c>
      <c r="Q40" s="55"/>
      <c r="R40" s="55"/>
      <c r="S40" s="55"/>
      <c r="T40" s="55"/>
    </row>
    <row r="41" spans="2:20" s="56" customFormat="1" ht="27" customHeight="1" x14ac:dyDescent="0.3">
      <c r="B41" s="188"/>
      <c r="C41" s="159"/>
      <c r="D41" s="159"/>
      <c r="E41" s="159"/>
      <c r="F41" s="159"/>
      <c r="G41" s="159" t="s">
        <v>28</v>
      </c>
      <c r="H41" s="160"/>
      <c r="I41" s="65">
        <v>238</v>
      </c>
      <c r="J41" s="58">
        <v>562</v>
      </c>
      <c r="K41" s="58">
        <v>8518</v>
      </c>
      <c r="L41" s="58">
        <v>8417</v>
      </c>
      <c r="M41" s="58">
        <v>8352</v>
      </c>
      <c r="N41" s="58">
        <v>8429</v>
      </c>
      <c r="O41" s="59">
        <v>166350101</v>
      </c>
      <c r="P41" s="59">
        <v>1518</v>
      </c>
      <c r="Q41" s="55"/>
      <c r="R41" s="55"/>
      <c r="S41" s="55"/>
      <c r="T41" s="55"/>
    </row>
    <row r="42" spans="2:20" s="56" customFormat="1" ht="27" customHeight="1" x14ac:dyDescent="0.3">
      <c r="B42" s="188"/>
      <c r="C42" s="159"/>
      <c r="D42" s="159"/>
      <c r="E42" s="159"/>
      <c r="F42" s="159"/>
      <c r="G42" s="159"/>
      <c r="H42" s="163" t="s">
        <v>29</v>
      </c>
      <c r="I42" s="65">
        <v>2381</v>
      </c>
      <c r="J42" s="58">
        <v>121</v>
      </c>
      <c r="K42" s="58">
        <v>2485</v>
      </c>
      <c r="L42" s="58">
        <v>2382</v>
      </c>
      <c r="M42" s="58">
        <v>2339</v>
      </c>
      <c r="N42" s="58">
        <v>2402</v>
      </c>
      <c r="O42" s="59">
        <v>43893409</v>
      </c>
      <c r="P42" s="59">
        <v>1406</v>
      </c>
      <c r="Q42" s="55"/>
      <c r="R42" s="55"/>
      <c r="S42" s="55"/>
      <c r="T42" s="55"/>
    </row>
    <row r="43" spans="2:20" s="56" customFormat="1" ht="27" customHeight="1" x14ac:dyDescent="0.3">
      <c r="B43" s="188"/>
      <c r="C43" s="159"/>
      <c r="D43" s="159"/>
      <c r="E43" s="159"/>
      <c r="F43" s="159"/>
      <c r="G43" s="159"/>
      <c r="H43" s="160" t="s">
        <v>30</v>
      </c>
      <c r="I43" s="65">
        <v>2382</v>
      </c>
      <c r="J43" s="58">
        <v>166</v>
      </c>
      <c r="K43" s="58">
        <v>4092</v>
      </c>
      <c r="L43" s="58">
        <v>4128</v>
      </c>
      <c r="M43" s="58">
        <v>4173</v>
      </c>
      <c r="N43" s="58">
        <v>4131</v>
      </c>
      <c r="O43" s="59">
        <v>92416804</v>
      </c>
      <c r="P43" s="59">
        <v>1721</v>
      </c>
      <c r="Q43" s="55"/>
      <c r="R43" s="55"/>
      <c r="S43" s="55"/>
      <c r="T43" s="55"/>
    </row>
    <row r="44" spans="2:20" s="56" customFormat="1" ht="27" customHeight="1" x14ac:dyDescent="0.3">
      <c r="B44" s="188"/>
      <c r="C44" s="159"/>
      <c r="D44" s="159"/>
      <c r="E44" s="159"/>
      <c r="F44" s="159"/>
      <c r="G44" s="159"/>
      <c r="H44" s="160" t="s">
        <v>31</v>
      </c>
      <c r="I44" s="65">
        <v>2383</v>
      </c>
      <c r="J44" s="58">
        <v>108</v>
      </c>
      <c r="K44" s="58">
        <v>866</v>
      </c>
      <c r="L44" s="58">
        <v>850</v>
      </c>
      <c r="M44" s="58">
        <v>809</v>
      </c>
      <c r="N44" s="58">
        <v>842</v>
      </c>
      <c r="O44" s="59">
        <v>13116229</v>
      </c>
      <c r="P44" s="59">
        <v>1199</v>
      </c>
      <c r="Q44" s="55"/>
      <c r="R44" s="55"/>
      <c r="S44" s="55"/>
      <c r="T44" s="55"/>
    </row>
    <row r="45" spans="2:20" s="56" customFormat="1" ht="27" customHeight="1" x14ac:dyDescent="0.3">
      <c r="B45" s="188"/>
      <c r="C45" s="159"/>
      <c r="D45" s="159"/>
      <c r="E45" s="159"/>
      <c r="F45" s="159"/>
      <c r="G45" s="159"/>
      <c r="H45" s="160" t="s">
        <v>32</v>
      </c>
      <c r="I45" s="65">
        <v>2389</v>
      </c>
      <c r="J45" s="58">
        <v>167</v>
      </c>
      <c r="K45" s="58">
        <v>1075</v>
      </c>
      <c r="L45" s="58">
        <v>1057</v>
      </c>
      <c r="M45" s="58">
        <v>1031</v>
      </c>
      <c r="N45" s="58">
        <v>1054</v>
      </c>
      <c r="O45" s="59">
        <v>16923659</v>
      </c>
      <c r="P45" s="59">
        <v>1235</v>
      </c>
      <c r="Q45" s="55"/>
      <c r="R45" s="55"/>
      <c r="S45" s="55"/>
      <c r="T45" s="55"/>
    </row>
    <row r="46" spans="2:20" s="52" customFormat="1" ht="27" customHeight="1" x14ac:dyDescent="0.3">
      <c r="B46" s="186"/>
      <c r="C46" s="161"/>
      <c r="D46" s="161"/>
      <c r="E46" s="161"/>
      <c r="F46" s="161"/>
      <c r="G46" s="161"/>
      <c r="H46" s="162"/>
      <c r="I46" s="66"/>
      <c r="J46" s="67"/>
      <c r="K46" s="53"/>
      <c r="L46" s="53"/>
      <c r="M46" s="53"/>
      <c r="N46" s="53"/>
      <c r="O46" s="54"/>
      <c r="P46" s="63"/>
      <c r="Q46" s="51"/>
      <c r="R46" s="51"/>
      <c r="S46" s="51"/>
      <c r="T46" s="51"/>
    </row>
    <row r="47" spans="2:20" s="56" customFormat="1" ht="27" customHeight="1" x14ac:dyDescent="0.3">
      <c r="B47" s="188"/>
      <c r="C47" s="159"/>
      <c r="D47" s="159"/>
      <c r="E47" s="161" t="s">
        <v>33</v>
      </c>
      <c r="F47" s="161"/>
      <c r="G47" s="161"/>
      <c r="H47" s="162"/>
      <c r="I47" s="68" t="s">
        <v>34</v>
      </c>
      <c r="J47" s="40">
        <v>205</v>
      </c>
      <c r="K47" s="40">
        <v>1045</v>
      </c>
      <c r="L47" s="40">
        <v>1041</v>
      </c>
      <c r="M47" s="40">
        <v>1063</v>
      </c>
      <c r="N47" s="40">
        <v>1050</v>
      </c>
      <c r="O47" s="42">
        <v>27943524</v>
      </c>
      <c r="P47" s="42">
        <v>2048</v>
      </c>
      <c r="Q47" s="55"/>
      <c r="R47" s="55"/>
      <c r="S47" s="55"/>
      <c r="T47" s="55"/>
    </row>
    <row r="48" spans="2:20" s="56" customFormat="1" ht="27" customHeight="1" x14ac:dyDescent="0.3">
      <c r="B48" s="188"/>
      <c r="C48" s="159"/>
      <c r="D48" s="159"/>
      <c r="E48" s="159"/>
      <c r="F48" s="159"/>
      <c r="G48" s="159" t="s">
        <v>35</v>
      </c>
      <c r="H48" s="160"/>
      <c r="I48" s="65">
        <v>311</v>
      </c>
      <c r="J48" s="58">
        <v>29</v>
      </c>
      <c r="K48" s="58">
        <v>169</v>
      </c>
      <c r="L48" s="58">
        <v>166</v>
      </c>
      <c r="M48" s="58">
        <v>186</v>
      </c>
      <c r="N48" s="58">
        <v>174</v>
      </c>
      <c r="O48" s="59">
        <v>1583058</v>
      </c>
      <c r="P48" s="59">
        <v>701</v>
      </c>
      <c r="Q48" s="55"/>
      <c r="R48" s="55"/>
      <c r="S48" s="55"/>
      <c r="T48" s="55"/>
    </row>
    <row r="49" spans="1:20" s="56" customFormat="1" ht="27" customHeight="1" x14ac:dyDescent="0.3">
      <c r="B49" s="188"/>
      <c r="C49" s="159"/>
      <c r="D49" s="159"/>
      <c r="E49" s="159"/>
      <c r="F49" s="159"/>
      <c r="G49" s="159"/>
      <c r="H49" s="160" t="s">
        <v>36</v>
      </c>
      <c r="I49" s="65">
        <v>3118</v>
      </c>
      <c r="J49" s="58">
        <v>8</v>
      </c>
      <c r="K49" s="58">
        <v>114</v>
      </c>
      <c r="L49" s="58">
        <v>114</v>
      </c>
      <c r="M49" s="58">
        <v>136</v>
      </c>
      <c r="N49" s="58">
        <v>121</v>
      </c>
      <c r="O49" s="59">
        <v>980373</v>
      </c>
      <c r="P49" s="59">
        <v>622</v>
      </c>
      <c r="Q49" s="55"/>
      <c r="R49" s="55"/>
      <c r="S49" s="55"/>
      <c r="T49" s="55"/>
    </row>
    <row r="50" spans="1:20" s="56" customFormat="1" ht="27" customHeight="1" x14ac:dyDescent="0.3">
      <c r="B50" s="188"/>
      <c r="C50" s="159"/>
      <c r="D50" s="159"/>
      <c r="E50" s="159"/>
      <c r="F50" s="159"/>
      <c r="G50" s="159" t="s">
        <v>37</v>
      </c>
      <c r="H50" s="160"/>
      <c r="I50" s="65">
        <v>315</v>
      </c>
      <c r="J50" s="58">
        <v>3</v>
      </c>
      <c r="K50" s="58">
        <v>6</v>
      </c>
      <c r="L50" s="58">
        <v>7</v>
      </c>
      <c r="M50" s="58">
        <v>7</v>
      </c>
      <c r="N50" s="58">
        <v>7</v>
      </c>
      <c r="O50" s="59">
        <v>115862</v>
      </c>
      <c r="P50" s="59">
        <v>1337</v>
      </c>
      <c r="Q50" s="55"/>
      <c r="R50" s="55"/>
      <c r="S50" s="55"/>
      <c r="T50" s="55"/>
    </row>
    <row r="51" spans="1:20" s="56" customFormat="1" ht="27" customHeight="1" x14ac:dyDescent="0.3">
      <c r="B51" s="188"/>
      <c r="C51" s="159"/>
      <c r="D51" s="159"/>
      <c r="E51" s="159"/>
      <c r="F51" s="159"/>
      <c r="G51" s="159"/>
      <c r="H51" s="160" t="s">
        <v>38</v>
      </c>
      <c r="I51" s="65">
        <v>3152</v>
      </c>
      <c r="J51" s="58">
        <v>3</v>
      </c>
      <c r="K51" s="58">
        <v>6</v>
      </c>
      <c r="L51" s="58">
        <v>7</v>
      </c>
      <c r="M51" s="58">
        <v>7</v>
      </c>
      <c r="N51" s="58">
        <v>7</v>
      </c>
      <c r="O51" s="59">
        <v>115862</v>
      </c>
      <c r="P51" s="59">
        <v>1337</v>
      </c>
      <c r="Q51" s="55"/>
      <c r="R51" s="55"/>
      <c r="S51" s="55"/>
      <c r="T51" s="55"/>
    </row>
    <row r="52" spans="1:20" s="69" customFormat="1" ht="27" customHeight="1" x14ac:dyDescent="0.3">
      <c r="B52" s="188"/>
      <c r="C52" s="159"/>
      <c r="D52" s="159"/>
      <c r="E52" s="159"/>
      <c r="F52" s="159"/>
      <c r="G52" s="159" t="s">
        <v>39</v>
      </c>
      <c r="H52" s="160"/>
      <c r="I52" s="65">
        <v>323</v>
      </c>
      <c r="J52" s="58">
        <v>38</v>
      </c>
      <c r="K52" s="58">
        <v>121</v>
      </c>
      <c r="L52" s="58">
        <v>112</v>
      </c>
      <c r="M52" s="58">
        <v>118</v>
      </c>
      <c r="N52" s="58">
        <v>117</v>
      </c>
      <c r="O52" s="59">
        <v>1574746</v>
      </c>
      <c r="P52" s="59">
        <v>1035</v>
      </c>
      <c r="Q52" s="55"/>
      <c r="R52" s="55"/>
      <c r="S52" s="55"/>
      <c r="T52" s="55"/>
    </row>
    <row r="53" spans="1:20" s="56" customFormat="1" ht="27" customHeight="1" x14ac:dyDescent="0.3">
      <c r="B53" s="188"/>
      <c r="C53" s="159"/>
      <c r="D53" s="159"/>
      <c r="E53" s="159"/>
      <c r="F53" s="159"/>
      <c r="G53" s="159" t="s">
        <v>40</v>
      </c>
      <c r="H53" s="160"/>
      <c r="I53" s="70">
        <v>325</v>
      </c>
      <c r="J53" s="58">
        <v>22</v>
      </c>
      <c r="K53" s="58">
        <v>112</v>
      </c>
      <c r="L53" s="58">
        <v>110</v>
      </c>
      <c r="M53" s="58">
        <v>113</v>
      </c>
      <c r="N53" s="58">
        <v>112</v>
      </c>
      <c r="O53" s="59">
        <v>6493464</v>
      </c>
      <c r="P53" s="59">
        <v>4473</v>
      </c>
      <c r="Q53" s="55"/>
      <c r="R53" s="55"/>
      <c r="S53" s="55"/>
      <c r="T53" s="55"/>
    </row>
    <row r="54" spans="1:20" s="56" customFormat="1" ht="27" customHeight="1" x14ac:dyDescent="0.3">
      <c r="B54" s="188"/>
      <c r="C54" s="159"/>
      <c r="D54" s="159"/>
      <c r="E54" s="159"/>
      <c r="F54" s="159"/>
      <c r="G54" s="159"/>
      <c r="H54" s="163" t="s">
        <v>41</v>
      </c>
      <c r="I54" s="70">
        <v>3254</v>
      </c>
      <c r="J54" s="58">
        <v>18</v>
      </c>
      <c r="K54" s="58">
        <v>109</v>
      </c>
      <c r="L54" s="58">
        <v>107</v>
      </c>
      <c r="M54" s="58">
        <v>110</v>
      </c>
      <c r="N54" s="58">
        <v>109</v>
      </c>
      <c r="O54" s="59">
        <v>6450816</v>
      </c>
      <c r="P54" s="59">
        <v>4566</v>
      </c>
      <c r="Q54" s="55"/>
      <c r="R54" s="55"/>
      <c r="S54" s="55"/>
      <c r="T54" s="55"/>
    </row>
    <row r="55" spans="1:20" s="56" customFormat="1" ht="27" customHeight="1" x14ac:dyDescent="0.3">
      <c r="B55" s="188"/>
      <c r="C55" s="159"/>
      <c r="D55" s="159"/>
      <c r="E55" s="159"/>
      <c r="F55" s="159"/>
      <c r="G55" s="164" t="s">
        <v>42</v>
      </c>
      <c r="H55" s="160"/>
      <c r="I55" s="70">
        <v>327</v>
      </c>
      <c r="J55" s="58">
        <v>4</v>
      </c>
      <c r="K55" s="58">
        <v>79</v>
      </c>
      <c r="L55" s="58">
        <v>77</v>
      </c>
      <c r="M55" s="58">
        <v>76</v>
      </c>
      <c r="N55" s="58">
        <v>77</v>
      </c>
      <c r="O55" s="59">
        <v>2010554</v>
      </c>
      <c r="P55" s="59">
        <v>2000</v>
      </c>
      <c r="Q55" s="55"/>
      <c r="R55" s="55"/>
      <c r="S55" s="55"/>
      <c r="T55" s="55"/>
    </row>
    <row r="56" spans="1:20" s="56" customFormat="1" ht="27" customHeight="1" x14ac:dyDescent="0.3">
      <c r="B56" s="188"/>
      <c r="C56" s="159"/>
      <c r="D56" s="159"/>
      <c r="E56" s="159"/>
      <c r="F56" s="159"/>
      <c r="G56" s="159" t="s">
        <v>43</v>
      </c>
      <c r="H56" s="160"/>
      <c r="I56" s="65">
        <v>332</v>
      </c>
      <c r="J56" s="58">
        <v>8</v>
      </c>
      <c r="K56" s="58">
        <v>54</v>
      </c>
      <c r="L56" s="58">
        <v>56</v>
      </c>
      <c r="M56" s="58">
        <v>53</v>
      </c>
      <c r="N56" s="58">
        <v>54</v>
      </c>
      <c r="O56" s="59">
        <v>1612423</v>
      </c>
      <c r="P56" s="59">
        <v>2283</v>
      </c>
      <c r="Q56" s="55"/>
      <c r="R56" s="55"/>
      <c r="S56" s="55"/>
      <c r="T56" s="55"/>
    </row>
    <row r="57" spans="1:20" s="56" customFormat="1" ht="27" customHeight="1" x14ac:dyDescent="0.3">
      <c r="B57" s="188"/>
      <c r="C57" s="159"/>
      <c r="D57" s="159"/>
      <c r="E57" s="159"/>
      <c r="F57" s="159"/>
      <c r="G57" s="159" t="s">
        <v>44</v>
      </c>
      <c r="H57" s="159"/>
      <c r="I57" s="65">
        <v>333</v>
      </c>
      <c r="J57" s="58">
        <v>4</v>
      </c>
      <c r="K57" s="58">
        <v>35</v>
      </c>
      <c r="L57" s="58">
        <v>35</v>
      </c>
      <c r="M57" s="58">
        <v>36</v>
      </c>
      <c r="N57" s="58">
        <v>35</v>
      </c>
      <c r="O57" s="59">
        <v>1073548</v>
      </c>
      <c r="P57" s="63">
        <v>2337</v>
      </c>
      <c r="Q57" s="55"/>
      <c r="R57" s="55"/>
      <c r="S57" s="55"/>
      <c r="T57" s="55"/>
    </row>
    <row r="58" spans="1:20" s="56" customFormat="1" ht="27" customHeight="1" x14ac:dyDescent="0.3">
      <c r="B58" s="191"/>
      <c r="C58" s="165"/>
      <c r="D58" s="165"/>
      <c r="E58" s="165"/>
      <c r="F58" s="165"/>
      <c r="G58" s="192" t="s">
        <v>45</v>
      </c>
      <c r="H58" s="166"/>
      <c r="I58" s="57">
        <v>334</v>
      </c>
      <c r="J58" s="58">
        <v>25</v>
      </c>
      <c r="K58" s="58">
        <v>101</v>
      </c>
      <c r="L58" s="58">
        <v>101</v>
      </c>
      <c r="M58" s="58">
        <v>101</v>
      </c>
      <c r="N58" s="58">
        <v>101</v>
      </c>
      <c r="O58" s="59">
        <v>5601960</v>
      </c>
      <c r="P58" s="59">
        <v>4267</v>
      </c>
      <c r="Q58" s="55"/>
      <c r="R58" s="55"/>
      <c r="S58" s="55"/>
      <c r="T58" s="55"/>
    </row>
    <row r="59" spans="1:20" s="71" customFormat="1" ht="27" customHeight="1" x14ac:dyDescent="0.3">
      <c r="B59" s="72" t="s">
        <v>46</v>
      </c>
      <c r="I59" s="73"/>
      <c r="J59" s="74"/>
      <c r="K59" s="74"/>
      <c r="L59" s="74"/>
      <c r="M59" s="74"/>
      <c r="N59" s="74"/>
      <c r="O59" s="75"/>
      <c r="P59" s="75"/>
      <c r="Q59" s="76"/>
      <c r="R59" s="76"/>
      <c r="S59" s="76"/>
      <c r="T59" s="76"/>
    </row>
    <row r="60" spans="1:20" s="71" customFormat="1" ht="21.95" customHeight="1" x14ac:dyDescent="0.2">
      <c r="I60" s="73"/>
      <c r="J60" s="74"/>
      <c r="K60" s="74"/>
      <c r="L60" s="74"/>
      <c r="M60" s="74"/>
      <c r="N60" s="74"/>
      <c r="O60" s="75"/>
      <c r="P60" s="75"/>
      <c r="Q60" s="76"/>
      <c r="R60" s="76"/>
      <c r="S60" s="76"/>
      <c r="T60" s="76"/>
    </row>
    <row r="61" spans="1:20" ht="21.75" customHeight="1" x14ac:dyDescent="0.2">
      <c r="N61" s="2"/>
      <c r="O61" s="214"/>
      <c r="P61" s="214"/>
    </row>
    <row r="62" spans="1:20" s="5" customFormat="1" ht="35.25" customHeight="1" x14ac:dyDescent="0.35">
      <c r="B62" s="222" t="s">
        <v>0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4"/>
      <c r="Q62" s="4"/>
      <c r="R62" s="4"/>
      <c r="S62" s="4"/>
      <c r="T62" s="4"/>
    </row>
    <row r="63" spans="1:20" ht="20.25" customHeight="1" x14ac:dyDescent="0.2">
      <c r="B63" s="170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203"/>
      <c r="P63" s="204"/>
    </row>
    <row r="64" spans="1:20" ht="12.75" customHeight="1" x14ac:dyDescent="0.2">
      <c r="A64" s="77"/>
      <c r="B64" s="171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205"/>
      <c r="P64" s="206"/>
    </row>
    <row r="65" spans="2:20" s="7" customFormat="1" ht="31.5" customHeight="1" x14ac:dyDescent="0.25">
      <c r="B65" s="225" t="s">
        <v>1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7"/>
      <c r="Q65" s="6"/>
      <c r="R65" s="6"/>
      <c r="S65" s="6"/>
      <c r="T65" s="6"/>
    </row>
    <row r="66" spans="2:20" s="7" customFormat="1" ht="31.5" customHeight="1" x14ac:dyDescent="0.25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215"/>
      <c r="P66" s="216"/>
      <c r="Q66" s="6"/>
      <c r="R66" s="6"/>
      <c r="S66" s="6"/>
      <c r="T66" s="6"/>
    </row>
    <row r="67" spans="2:20" s="9" customFormat="1" ht="12.75" customHeight="1" x14ac:dyDescent="0.25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09"/>
      <c r="P67" s="210"/>
      <c r="Q67" s="8"/>
      <c r="R67" s="8"/>
      <c r="S67" s="8"/>
      <c r="T67" s="8"/>
    </row>
    <row r="68" spans="2:20" s="9" customFormat="1" ht="12.75" customHeight="1" x14ac:dyDescent="0.25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211"/>
      <c r="P68" s="212"/>
      <c r="Q68" s="8"/>
      <c r="R68" s="8"/>
      <c r="S68" s="8"/>
      <c r="T68" s="8"/>
    </row>
    <row r="69" spans="2:20" s="11" customFormat="1" ht="48.75" customHeight="1" x14ac:dyDescent="0.35">
      <c r="B69" s="228" t="s">
        <v>2</v>
      </c>
      <c r="C69" s="229"/>
      <c r="D69" s="229"/>
      <c r="E69" s="229"/>
      <c r="F69" s="229"/>
      <c r="G69" s="229"/>
      <c r="H69" s="230"/>
      <c r="I69" s="254" t="s">
        <v>248</v>
      </c>
      <c r="J69" s="255"/>
      <c r="K69" s="255"/>
      <c r="L69" s="255"/>
      <c r="M69" s="255"/>
      <c r="N69" s="255"/>
      <c r="O69" s="255"/>
      <c r="P69" s="256"/>
      <c r="Q69" s="10"/>
      <c r="R69" s="10"/>
      <c r="S69" s="10"/>
      <c r="T69" s="10"/>
    </row>
    <row r="70" spans="2:20" s="13" customFormat="1" ht="26.25" customHeight="1" x14ac:dyDescent="0.35">
      <c r="B70" s="231"/>
      <c r="C70" s="232"/>
      <c r="D70" s="232"/>
      <c r="E70" s="232"/>
      <c r="F70" s="232"/>
      <c r="G70" s="232"/>
      <c r="H70" s="233"/>
      <c r="I70" s="249" t="s">
        <v>47</v>
      </c>
      <c r="J70" s="257" t="s">
        <v>4</v>
      </c>
      <c r="K70" s="243" t="s">
        <v>5</v>
      </c>
      <c r="L70" s="244"/>
      <c r="M70" s="244"/>
      <c r="N70" s="249" t="s">
        <v>6</v>
      </c>
      <c r="O70" s="250" t="s">
        <v>7</v>
      </c>
      <c r="P70" s="250" t="s">
        <v>8</v>
      </c>
      <c r="Q70" s="12"/>
      <c r="R70" s="12"/>
      <c r="S70" s="12"/>
      <c r="T70" s="12"/>
    </row>
    <row r="71" spans="2:20" s="13" customFormat="1" ht="27" x14ac:dyDescent="0.35">
      <c r="B71" s="231"/>
      <c r="C71" s="232"/>
      <c r="D71" s="232"/>
      <c r="E71" s="232"/>
      <c r="F71" s="232"/>
      <c r="G71" s="232"/>
      <c r="H71" s="233"/>
      <c r="I71" s="241"/>
      <c r="J71" s="258"/>
      <c r="K71" s="259"/>
      <c r="L71" s="260"/>
      <c r="M71" s="260"/>
      <c r="N71" s="241"/>
      <c r="O71" s="251"/>
      <c r="P71" s="251"/>
      <c r="Q71" s="12"/>
      <c r="R71" s="12"/>
      <c r="S71" s="12"/>
      <c r="T71" s="12"/>
    </row>
    <row r="72" spans="2:20" s="13" customFormat="1" ht="27" customHeight="1" x14ac:dyDescent="0.35">
      <c r="B72" s="231"/>
      <c r="C72" s="232"/>
      <c r="D72" s="232"/>
      <c r="E72" s="232"/>
      <c r="F72" s="232"/>
      <c r="G72" s="232"/>
      <c r="H72" s="233"/>
      <c r="I72" s="241"/>
      <c r="J72" s="258"/>
      <c r="K72" s="249" t="s">
        <v>245</v>
      </c>
      <c r="L72" s="14" t="s">
        <v>246</v>
      </c>
      <c r="M72" s="14" t="s">
        <v>247</v>
      </c>
      <c r="N72" s="241"/>
      <c r="O72" s="251"/>
      <c r="P72" s="251"/>
      <c r="Q72" s="12"/>
      <c r="R72" s="12"/>
      <c r="S72" s="12"/>
      <c r="T72" s="12"/>
    </row>
    <row r="73" spans="2:20" s="13" customFormat="1" ht="32.25" customHeight="1" x14ac:dyDescent="0.35">
      <c r="B73" s="234"/>
      <c r="C73" s="235"/>
      <c r="D73" s="235"/>
      <c r="E73" s="235"/>
      <c r="F73" s="235"/>
      <c r="G73" s="235"/>
      <c r="H73" s="236"/>
      <c r="I73" s="242"/>
      <c r="J73" s="255"/>
      <c r="K73" s="242"/>
      <c r="L73" s="15" t="s">
        <v>9</v>
      </c>
      <c r="M73" s="16" t="s">
        <v>10</v>
      </c>
      <c r="N73" s="242"/>
      <c r="O73" s="252"/>
      <c r="P73" s="252"/>
      <c r="Q73" s="12"/>
      <c r="R73" s="12"/>
      <c r="S73" s="12"/>
      <c r="T73" s="12"/>
    </row>
    <row r="74" spans="2:20" s="52" customFormat="1" ht="27" customHeight="1" x14ac:dyDescent="0.3">
      <c r="B74" s="153"/>
      <c r="C74" s="150"/>
      <c r="D74" s="150"/>
      <c r="E74" s="150"/>
      <c r="F74" s="150"/>
      <c r="G74" s="150"/>
      <c r="H74" s="151"/>
      <c r="I74" s="17"/>
      <c r="J74" s="17"/>
      <c r="K74" s="17"/>
      <c r="L74" s="17"/>
      <c r="M74" s="17"/>
      <c r="N74" s="17"/>
      <c r="O74" s="213"/>
      <c r="P74" s="213"/>
      <c r="Q74" s="51"/>
      <c r="R74" s="51"/>
      <c r="S74" s="51"/>
      <c r="T74" s="51"/>
    </row>
    <row r="75" spans="2:20" s="52" customFormat="1" ht="27" customHeight="1" x14ac:dyDescent="0.3">
      <c r="B75" s="154"/>
      <c r="C75" s="122"/>
      <c r="D75" s="122"/>
      <c r="E75" s="122"/>
      <c r="F75" s="122"/>
      <c r="G75" s="122"/>
      <c r="H75" s="152"/>
      <c r="I75" s="21"/>
      <c r="J75" s="21"/>
      <c r="K75" s="78"/>
      <c r="L75" s="78"/>
      <c r="M75" s="79"/>
      <c r="N75" s="21"/>
      <c r="O75" s="80"/>
      <c r="P75" s="25"/>
      <c r="Q75" s="51"/>
      <c r="R75" s="51"/>
      <c r="S75" s="51"/>
      <c r="T75" s="51"/>
    </row>
    <row r="76" spans="2:20" s="56" customFormat="1" ht="27" customHeight="1" x14ac:dyDescent="0.3">
      <c r="B76" s="141"/>
      <c r="C76" s="142"/>
      <c r="D76" s="142"/>
      <c r="E76" s="142"/>
      <c r="F76" s="142"/>
      <c r="G76" s="142"/>
      <c r="H76" s="143"/>
      <c r="I76" s="20"/>
      <c r="J76" s="20"/>
      <c r="K76" s="81"/>
      <c r="L76" s="81"/>
      <c r="M76" s="81"/>
      <c r="N76" s="20"/>
      <c r="O76" s="82"/>
      <c r="P76" s="27"/>
      <c r="Q76" s="55"/>
      <c r="R76" s="55"/>
      <c r="S76" s="55"/>
      <c r="T76" s="55"/>
    </row>
    <row r="77" spans="2:20" s="56" customFormat="1" ht="27" customHeight="1" x14ac:dyDescent="0.3">
      <c r="B77" s="141"/>
      <c r="C77" s="142"/>
      <c r="D77" s="142"/>
      <c r="E77" s="159"/>
      <c r="F77" s="159"/>
      <c r="G77" s="159"/>
      <c r="H77" s="160" t="s">
        <v>48</v>
      </c>
      <c r="I77" s="28">
        <v>3345</v>
      </c>
      <c r="J77" s="58">
        <v>6</v>
      </c>
      <c r="K77" s="58">
        <v>12</v>
      </c>
      <c r="L77" s="58">
        <v>12</v>
      </c>
      <c r="M77" s="58">
        <v>13</v>
      </c>
      <c r="N77" s="58">
        <v>12</v>
      </c>
      <c r="O77" s="59">
        <v>509283</v>
      </c>
      <c r="P77" s="59">
        <v>3176</v>
      </c>
      <c r="Q77" s="55"/>
      <c r="R77" s="55"/>
      <c r="S77" s="55"/>
      <c r="T77" s="55"/>
    </row>
    <row r="78" spans="2:20" s="56" customFormat="1" ht="27" customHeight="1" x14ac:dyDescent="0.3">
      <c r="B78" s="141"/>
      <c r="C78" s="142"/>
      <c r="D78" s="142"/>
      <c r="E78" s="159"/>
      <c r="F78" s="159"/>
      <c r="G78" s="159"/>
      <c r="H78" s="160" t="s">
        <v>49</v>
      </c>
      <c r="I78" s="28">
        <v>3346</v>
      </c>
      <c r="J78" s="58">
        <v>3</v>
      </c>
      <c r="K78" s="58" t="s">
        <v>19</v>
      </c>
      <c r="L78" s="58" t="s">
        <v>19</v>
      </c>
      <c r="M78" s="58" t="s">
        <v>19</v>
      </c>
      <c r="N78" s="58" t="s">
        <v>19</v>
      </c>
      <c r="O78" s="59" t="s">
        <v>19</v>
      </c>
      <c r="P78" s="83" t="s">
        <v>19</v>
      </c>
      <c r="Q78" s="55"/>
      <c r="R78" s="55"/>
      <c r="S78" s="55"/>
      <c r="T78" s="55"/>
    </row>
    <row r="79" spans="2:20" s="52" customFormat="1" ht="30" customHeight="1" x14ac:dyDescent="0.3">
      <c r="B79" s="139"/>
      <c r="C79" s="145"/>
      <c r="D79" s="140"/>
      <c r="E79" s="161"/>
      <c r="F79" s="161"/>
      <c r="G79" s="161"/>
      <c r="H79" s="162"/>
      <c r="I79" s="28"/>
      <c r="J79" s="53"/>
      <c r="K79" s="53"/>
      <c r="L79" s="53"/>
      <c r="M79" s="53"/>
      <c r="N79" s="53"/>
      <c r="O79" s="54"/>
      <c r="P79" s="83"/>
      <c r="Q79" s="51"/>
      <c r="R79" s="51"/>
      <c r="S79" s="51"/>
      <c r="T79" s="51"/>
    </row>
    <row r="80" spans="2:20" s="56" customFormat="1" ht="27" customHeight="1" x14ac:dyDescent="0.3">
      <c r="B80" s="141"/>
      <c r="C80" s="142"/>
      <c r="D80" s="167" t="s">
        <v>50</v>
      </c>
      <c r="E80" s="159"/>
      <c r="F80" s="159"/>
      <c r="G80" s="159"/>
      <c r="H80" s="160"/>
      <c r="I80" s="39"/>
      <c r="J80" s="29">
        <v>42052</v>
      </c>
      <c r="K80" s="29">
        <v>459774</v>
      </c>
      <c r="L80" s="29">
        <v>460050</v>
      </c>
      <c r="M80" s="29">
        <v>457461</v>
      </c>
      <c r="N80" s="29">
        <v>459095</v>
      </c>
      <c r="O80" s="30">
        <v>13387562875</v>
      </c>
      <c r="P80" s="30">
        <v>2243</v>
      </c>
      <c r="Q80" s="55"/>
      <c r="R80" s="55"/>
      <c r="S80" s="55"/>
      <c r="T80" s="55"/>
    </row>
    <row r="81" spans="2:20" s="52" customFormat="1" ht="33" customHeight="1" x14ac:dyDescent="0.3">
      <c r="B81" s="139"/>
      <c r="C81" s="145"/>
      <c r="D81" s="145"/>
      <c r="E81" s="161"/>
      <c r="F81" s="161"/>
      <c r="G81" s="161"/>
      <c r="H81" s="162"/>
      <c r="I81" s="28"/>
      <c r="J81" s="53"/>
      <c r="K81" s="53"/>
      <c r="L81" s="53"/>
      <c r="M81" s="53"/>
      <c r="N81" s="53"/>
      <c r="O81" s="54"/>
      <c r="P81" s="36"/>
      <c r="Q81" s="51"/>
      <c r="R81" s="51"/>
      <c r="S81" s="51"/>
      <c r="T81" s="51"/>
    </row>
    <row r="82" spans="2:20" s="56" customFormat="1" ht="27" customHeight="1" x14ac:dyDescent="0.3">
      <c r="B82" s="141"/>
      <c r="C82" s="142"/>
      <c r="D82" s="142"/>
      <c r="E82" s="161" t="s">
        <v>51</v>
      </c>
      <c r="F82" s="159"/>
      <c r="G82" s="159"/>
      <c r="H82" s="160"/>
      <c r="I82" s="39"/>
      <c r="J82" s="29">
        <v>3518</v>
      </c>
      <c r="K82" s="29">
        <v>28614</v>
      </c>
      <c r="L82" s="29">
        <v>28675</v>
      </c>
      <c r="M82" s="29">
        <v>28857</v>
      </c>
      <c r="N82" s="29">
        <v>28715</v>
      </c>
      <c r="O82" s="30">
        <v>509044882</v>
      </c>
      <c r="P82" s="30">
        <v>1364</v>
      </c>
      <c r="Q82" s="55"/>
      <c r="R82" s="55"/>
      <c r="S82" s="55"/>
      <c r="T82" s="55"/>
    </row>
    <row r="83" spans="2:20" s="52" customFormat="1" ht="27" customHeight="1" x14ac:dyDescent="0.3">
      <c r="B83" s="139"/>
      <c r="C83" s="145"/>
      <c r="D83" s="145"/>
      <c r="E83" s="161"/>
      <c r="F83" s="161"/>
      <c r="G83" s="161"/>
      <c r="H83" s="162"/>
      <c r="I83" s="84"/>
      <c r="J83" s="53"/>
      <c r="K83" s="53"/>
      <c r="L83" s="53"/>
      <c r="M83" s="53"/>
      <c r="N83" s="53"/>
      <c r="O83" s="54"/>
      <c r="P83" s="83"/>
      <c r="Q83" s="51"/>
      <c r="R83" s="51"/>
      <c r="S83" s="51"/>
      <c r="T83" s="51"/>
    </row>
    <row r="84" spans="2:20" s="56" customFormat="1" ht="27" customHeight="1" x14ac:dyDescent="0.3">
      <c r="B84" s="141"/>
      <c r="C84" s="142"/>
      <c r="D84" s="142"/>
      <c r="E84" s="159"/>
      <c r="F84" s="161" t="s">
        <v>52</v>
      </c>
      <c r="G84" s="161"/>
      <c r="H84" s="162"/>
      <c r="I84" s="85">
        <v>42</v>
      </c>
      <c r="J84" s="40">
        <v>1256</v>
      </c>
      <c r="K84" s="40">
        <v>4872</v>
      </c>
      <c r="L84" s="40">
        <v>4901</v>
      </c>
      <c r="M84" s="40">
        <v>4933</v>
      </c>
      <c r="N84" s="40">
        <v>4902</v>
      </c>
      <c r="O84" s="42">
        <v>185715783</v>
      </c>
      <c r="P84" s="42">
        <v>2914</v>
      </c>
      <c r="Q84" s="55"/>
      <c r="R84" s="55"/>
      <c r="S84" s="55"/>
      <c r="T84" s="55"/>
    </row>
    <row r="85" spans="2:20" s="56" customFormat="1" ht="27" customHeight="1" x14ac:dyDescent="0.3">
      <c r="B85" s="141"/>
      <c r="C85" s="142"/>
      <c r="D85" s="142"/>
      <c r="E85" s="159"/>
      <c r="F85" s="159"/>
      <c r="G85" s="159" t="s">
        <v>53</v>
      </c>
      <c r="H85" s="160"/>
      <c r="I85" s="84">
        <v>423</v>
      </c>
      <c r="J85" s="58">
        <v>381</v>
      </c>
      <c r="K85" s="58">
        <v>2049</v>
      </c>
      <c r="L85" s="58">
        <v>2068</v>
      </c>
      <c r="M85" s="58">
        <v>2072</v>
      </c>
      <c r="N85" s="58">
        <v>2063</v>
      </c>
      <c r="O85" s="59">
        <v>85788866</v>
      </c>
      <c r="P85" s="59">
        <v>3199</v>
      </c>
      <c r="Q85" s="55"/>
      <c r="R85" s="55"/>
      <c r="S85" s="55"/>
      <c r="T85" s="55"/>
    </row>
    <row r="86" spans="2:20" s="56" customFormat="1" ht="27" customHeight="1" x14ac:dyDescent="0.3">
      <c r="B86" s="141"/>
      <c r="C86" s="142"/>
      <c r="D86" s="142"/>
      <c r="E86" s="159"/>
      <c r="F86" s="159"/>
      <c r="G86" s="159"/>
      <c r="H86" s="163" t="s">
        <v>54</v>
      </c>
      <c r="I86" s="84">
        <v>4231</v>
      </c>
      <c r="J86" s="58">
        <v>12</v>
      </c>
      <c r="K86" s="58">
        <v>188</v>
      </c>
      <c r="L86" s="58">
        <v>187</v>
      </c>
      <c r="M86" s="58">
        <v>189</v>
      </c>
      <c r="N86" s="58">
        <v>188</v>
      </c>
      <c r="O86" s="59">
        <v>6400683</v>
      </c>
      <c r="P86" s="59">
        <v>2619</v>
      </c>
      <c r="Q86" s="55"/>
      <c r="R86" s="55"/>
      <c r="S86" s="55"/>
      <c r="T86" s="55"/>
    </row>
    <row r="87" spans="2:20" s="56" customFormat="1" ht="27" customHeight="1" x14ac:dyDescent="0.3">
      <c r="B87" s="141"/>
      <c r="C87" s="142"/>
      <c r="D87" s="142"/>
      <c r="E87" s="159"/>
      <c r="F87" s="159"/>
      <c r="G87" s="159"/>
      <c r="H87" s="163" t="s">
        <v>55</v>
      </c>
      <c r="I87" s="84">
        <v>4232</v>
      </c>
      <c r="J87" s="58">
        <v>34</v>
      </c>
      <c r="K87" s="58">
        <v>168</v>
      </c>
      <c r="L87" s="58">
        <v>169</v>
      </c>
      <c r="M87" s="58">
        <v>161</v>
      </c>
      <c r="N87" s="58">
        <v>166</v>
      </c>
      <c r="O87" s="59">
        <v>5034191</v>
      </c>
      <c r="P87" s="59">
        <v>2333</v>
      </c>
      <c r="Q87" s="55"/>
      <c r="R87" s="55"/>
      <c r="S87" s="55"/>
      <c r="T87" s="55"/>
    </row>
    <row r="88" spans="2:20" s="56" customFormat="1" ht="27" customHeight="1" x14ac:dyDescent="0.3">
      <c r="B88" s="141"/>
      <c r="C88" s="142"/>
      <c r="D88" s="142"/>
      <c r="E88" s="159"/>
      <c r="F88" s="159"/>
      <c r="G88" s="159"/>
      <c r="H88" s="163" t="s">
        <v>56</v>
      </c>
      <c r="I88" s="84">
        <v>4233</v>
      </c>
      <c r="J88" s="58">
        <v>22</v>
      </c>
      <c r="K88" s="58">
        <v>57</v>
      </c>
      <c r="L88" s="58">
        <v>57</v>
      </c>
      <c r="M88" s="58">
        <v>54</v>
      </c>
      <c r="N88" s="58">
        <v>56</v>
      </c>
      <c r="O88" s="59">
        <v>1466247</v>
      </c>
      <c r="P88" s="59">
        <v>2014</v>
      </c>
      <c r="Q88" s="55"/>
      <c r="R88" s="55"/>
      <c r="S88" s="55"/>
      <c r="T88" s="55"/>
    </row>
    <row r="89" spans="2:20" s="56" customFormat="1" ht="27" customHeight="1" x14ac:dyDescent="0.3">
      <c r="B89" s="141"/>
      <c r="C89" s="142"/>
      <c r="D89" s="142"/>
      <c r="E89" s="159"/>
      <c r="F89" s="159"/>
      <c r="G89" s="159"/>
      <c r="H89" s="160" t="s">
        <v>57</v>
      </c>
      <c r="I89" s="84">
        <v>4234</v>
      </c>
      <c r="J89" s="58">
        <v>167</v>
      </c>
      <c r="K89" s="58">
        <v>1209</v>
      </c>
      <c r="L89" s="58">
        <v>1225</v>
      </c>
      <c r="M89" s="58">
        <v>1243</v>
      </c>
      <c r="N89" s="58">
        <v>1226</v>
      </c>
      <c r="O89" s="59">
        <v>49363932</v>
      </c>
      <c r="P89" s="59">
        <v>3098</v>
      </c>
      <c r="Q89" s="55"/>
      <c r="R89" s="55"/>
      <c r="S89" s="55"/>
      <c r="T89" s="55"/>
    </row>
    <row r="90" spans="2:20" s="56" customFormat="1" ht="27" customHeight="1" x14ac:dyDescent="0.3">
      <c r="B90" s="141"/>
      <c r="C90" s="142"/>
      <c r="D90" s="142"/>
      <c r="E90" s="159"/>
      <c r="F90" s="159"/>
      <c r="G90" s="159"/>
      <c r="H90" s="160" t="s">
        <v>58</v>
      </c>
      <c r="I90" s="84">
        <v>4236</v>
      </c>
      <c r="J90" s="58">
        <v>34</v>
      </c>
      <c r="K90" s="58">
        <v>204</v>
      </c>
      <c r="L90" s="58">
        <v>206</v>
      </c>
      <c r="M90" s="58">
        <v>204</v>
      </c>
      <c r="N90" s="58">
        <v>205</v>
      </c>
      <c r="O90" s="59">
        <v>10264877</v>
      </c>
      <c r="P90" s="59">
        <v>3858</v>
      </c>
      <c r="Q90" s="55"/>
      <c r="R90" s="55"/>
      <c r="S90" s="55"/>
      <c r="T90" s="55"/>
    </row>
    <row r="91" spans="2:20" s="56" customFormat="1" ht="27" customHeight="1" x14ac:dyDescent="0.3">
      <c r="B91" s="141"/>
      <c r="C91" s="142"/>
      <c r="D91" s="142"/>
      <c r="E91" s="159"/>
      <c r="F91" s="159"/>
      <c r="G91" s="159"/>
      <c r="H91" s="163" t="s">
        <v>59</v>
      </c>
      <c r="I91" s="84">
        <v>4237</v>
      </c>
      <c r="J91" s="58">
        <v>19</v>
      </c>
      <c r="K91" s="58">
        <v>53</v>
      </c>
      <c r="L91" s="58">
        <v>53</v>
      </c>
      <c r="M91" s="58">
        <v>50</v>
      </c>
      <c r="N91" s="58">
        <v>52</v>
      </c>
      <c r="O91" s="59">
        <v>5158709</v>
      </c>
      <c r="P91" s="59">
        <v>7631</v>
      </c>
      <c r="Q91" s="55"/>
      <c r="R91" s="55"/>
      <c r="S91" s="55"/>
      <c r="T91" s="55"/>
    </row>
    <row r="92" spans="2:20" s="56" customFormat="1" ht="27" customHeight="1" x14ac:dyDescent="0.3">
      <c r="B92" s="141"/>
      <c r="C92" s="142"/>
      <c r="D92" s="142"/>
      <c r="E92" s="159"/>
      <c r="F92" s="159"/>
      <c r="G92" s="159"/>
      <c r="H92" s="163" t="s">
        <v>60</v>
      </c>
      <c r="I92" s="84">
        <v>4238</v>
      </c>
      <c r="J92" s="58">
        <v>24</v>
      </c>
      <c r="K92" s="58">
        <v>58</v>
      </c>
      <c r="L92" s="58">
        <v>58</v>
      </c>
      <c r="M92" s="58">
        <v>58</v>
      </c>
      <c r="N92" s="58">
        <v>58</v>
      </c>
      <c r="O92" s="59">
        <v>2169384</v>
      </c>
      <c r="P92" s="59">
        <v>2877</v>
      </c>
      <c r="Q92" s="55"/>
      <c r="R92" s="55"/>
      <c r="S92" s="55"/>
      <c r="T92" s="55"/>
    </row>
    <row r="93" spans="2:20" s="56" customFormat="1" ht="27" customHeight="1" x14ac:dyDescent="0.3">
      <c r="B93" s="141"/>
      <c r="C93" s="142"/>
      <c r="D93" s="142"/>
      <c r="E93" s="159"/>
      <c r="F93" s="159"/>
      <c r="G93" s="159" t="s">
        <v>61</v>
      </c>
      <c r="H93" s="160"/>
      <c r="I93" s="84">
        <v>424</v>
      </c>
      <c r="J93" s="58">
        <v>349</v>
      </c>
      <c r="K93" s="58">
        <v>1601</v>
      </c>
      <c r="L93" s="58">
        <v>1611</v>
      </c>
      <c r="M93" s="58">
        <v>1630</v>
      </c>
      <c r="N93" s="58">
        <v>1614</v>
      </c>
      <c r="O93" s="59">
        <v>47138489</v>
      </c>
      <c r="P93" s="83">
        <v>2247</v>
      </c>
      <c r="Q93" s="55"/>
      <c r="R93" s="55"/>
      <c r="S93" s="55"/>
      <c r="T93" s="55"/>
    </row>
    <row r="94" spans="2:20" s="56" customFormat="1" ht="27" customHeight="1" x14ac:dyDescent="0.3">
      <c r="B94" s="141"/>
      <c r="C94" s="142"/>
      <c r="D94" s="142"/>
      <c r="E94" s="159"/>
      <c r="F94" s="159"/>
      <c r="G94" s="159"/>
      <c r="H94" s="160" t="s">
        <v>62</v>
      </c>
      <c r="I94" s="84">
        <v>4242</v>
      </c>
      <c r="J94" s="58">
        <v>86</v>
      </c>
      <c r="K94" s="58">
        <v>407</v>
      </c>
      <c r="L94" s="58">
        <v>409</v>
      </c>
      <c r="M94" s="58">
        <v>422</v>
      </c>
      <c r="N94" s="58">
        <v>413</v>
      </c>
      <c r="O94" s="59">
        <v>22192689</v>
      </c>
      <c r="P94" s="83">
        <v>4137</v>
      </c>
      <c r="Q94" s="55"/>
      <c r="R94" s="55"/>
      <c r="S94" s="55"/>
      <c r="T94" s="55"/>
    </row>
    <row r="95" spans="2:20" s="56" customFormat="1" ht="27" customHeight="1" x14ac:dyDescent="0.3">
      <c r="B95" s="141"/>
      <c r="C95" s="142"/>
      <c r="D95" s="142"/>
      <c r="E95" s="159"/>
      <c r="F95" s="159"/>
      <c r="G95" s="159"/>
      <c r="H95" s="163" t="s">
        <v>63</v>
      </c>
      <c r="I95" s="84">
        <v>4243</v>
      </c>
      <c r="J95" s="58">
        <v>20</v>
      </c>
      <c r="K95" s="58">
        <v>76</v>
      </c>
      <c r="L95" s="58">
        <v>77</v>
      </c>
      <c r="M95" s="58">
        <v>82</v>
      </c>
      <c r="N95" s="58">
        <v>78</v>
      </c>
      <c r="O95" s="59">
        <v>574120</v>
      </c>
      <c r="P95" s="83">
        <v>564</v>
      </c>
      <c r="Q95" s="55"/>
      <c r="R95" s="55"/>
      <c r="S95" s="55"/>
      <c r="T95" s="55"/>
    </row>
    <row r="96" spans="2:20" s="56" customFormat="1" ht="27" customHeight="1" x14ac:dyDescent="0.3">
      <c r="B96" s="141"/>
      <c r="C96" s="142"/>
      <c r="D96" s="142"/>
      <c r="E96" s="159"/>
      <c r="F96" s="159"/>
      <c r="G96" s="159"/>
      <c r="H96" s="163" t="s">
        <v>64</v>
      </c>
      <c r="I96" s="84">
        <v>4244</v>
      </c>
      <c r="J96" s="58">
        <v>101</v>
      </c>
      <c r="K96" s="58">
        <v>419</v>
      </c>
      <c r="L96" s="58">
        <v>435</v>
      </c>
      <c r="M96" s="58">
        <v>421</v>
      </c>
      <c r="N96" s="58">
        <v>425</v>
      </c>
      <c r="O96" s="59">
        <v>9584622</v>
      </c>
      <c r="P96" s="83">
        <v>1735</v>
      </c>
      <c r="Q96" s="55"/>
      <c r="R96" s="55"/>
      <c r="S96" s="55"/>
      <c r="T96" s="55"/>
    </row>
    <row r="97" spans="2:20" s="56" customFormat="1" ht="27" customHeight="1" x14ac:dyDescent="0.3">
      <c r="B97" s="141"/>
      <c r="C97" s="142"/>
      <c r="D97" s="142"/>
      <c r="E97" s="159"/>
      <c r="F97" s="159"/>
      <c r="G97" s="159"/>
      <c r="H97" s="160" t="s">
        <v>65</v>
      </c>
      <c r="I97" s="84">
        <v>4246</v>
      </c>
      <c r="J97" s="58">
        <v>7</v>
      </c>
      <c r="K97" s="58">
        <v>33</v>
      </c>
      <c r="L97" s="58">
        <v>34</v>
      </c>
      <c r="M97" s="58">
        <v>34</v>
      </c>
      <c r="N97" s="58">
        <v>34</v>
      </c>
      <c r="O97" s="59">
        <v>767507</v>
      </c>
      <c r="P97" s="83">
        <v>1754</v>
      </c>
      <c r="Q97" s="55"/>
      <c r="R97" s="55"/>
      <c r="S97" s="55"/>
      <c r="T97" s="55"/>
    </row>
    <row r="98" spans="2:20" s="56" customFormat="1" ht="27" customHeight="1" x14ac:dyDescent="0.3">
      <c r="B98" s="141"/>
      <c r="C98" s="142"/>
      <c r="D98" s="142"/>
      <c r="E98" s="159"/>
      <c r="F98" s="159"/>
      <c r="G98" s="159"/>
      <c r="H98" s="160" t="s">
        <v>66</v>
      </c>
      <c r="I98" s="84">
        <v>4248</v>
      </c>
      <c r="J98" s="58">
        <v>57</v>
      </c>
      <c r="K98" s="58">
        <v>475</v>
      </c>
      <c r="L98" s="58">
        <v>466</v>
      </c>
      <c r="M98" s="58">
        <v>471</v>
      </c>
      <c r="N98" s="58">
        <v>471</v>
      </c>
      <c r="O98" s="59">
        <v>10050836</v>
      </c>
      <c r="P98" s="83">
        <v>1643</v>
      </c>
      <c r="Q98" s="55"/>
      <c r="R98" s="55"/>
      <c r="S98" s="55"/>
      <c r="T98" s="55"/>
    </row>
    <row r="99" spans="2:20" s="56" customFormat="1" ht="27" customHeight="1" x14ac:dyDescent="0.3">
      <c r="B99" s="141"/>
      <c r="C99" s="142"/>
      <c r="D99" s="142"/>
      <c r="E99" s="159"/>
      <c r="F99" s="159"/>
      <c r="G99" s="159"/>
      <c r="H99" s="163" t="s">
        <v>67</v>
      </c>
      <c r="I99" s="84">
        <v>4249</v>
      </c>
      <c r="J99" s="58">
        <v>57</v>
      </c>
      <c r="K99" s="58">
        <v>109</v>
      </c>
      <c r="L99" s="58">
        <v>108</v>
      </c>
      <c r="M99" s="58">
        <v>114</v>
      </c>
      <c r="N99" s="58">
        <v>110</v>
      </c>
      <c r="O99" s="59">
        <v>2722614</v>
      </c>
      <c r="P99" s="83">
        <v>1898</v>
      </c>
      <c r="Q99" s="55"/>
      <c r="R99" s="55"/>
      <c r="S99" s="55"/>
      <c r="T99" s="55"/>
    </row>
    <row r="100" spans="2:20" s="56" customFormat="1" ht="27" customHeight="1" x14ac:dyDescent="0.3">
      <c r="B100" s="141"/>
      <c r="C100" s="142"/>
      <c r="D100" s="142"/>
      <c r="E100" s="159"/>
      <c r="F100" s="159"/>
      <c r="G100" s="164" t="s">
        <v>68</v>
      </c>
      <c r="H100" s="160"/>
      <c r="I100" s="84">
        <v>425</v>
      </c>
      <c r="J100" s="58">
        <v>526</v>
      </c>
      <c r="K100" s="58">
        <v>1222</v>
      </c>
      <c r="L100" s="58">
        <v>1222</v>
      </c>
      <c r="M100" s="58">
        <v>1231</v>
      </c>
      <c r="N100" s="58">
        <v>1225</v>
      </c>
      <c r="O100" s="59">
        <v>52788428</v>
      </c>
      <c r="P100" s="83">
        <v>3315</v>
      </c>
      <c r="Q100" s="55"/>
      <c r="R100" s="55"/>
      <c r="S100" s="55"/>
      <c r="T100" s="55"/>
    </row>
    <row r="101" spans="2:20" s="52" customFormat="1" ht="27" customHeight="1" x14ac:dyDescent="0.3">
      <c r="B101" s="139"/>
      <c r="C101" s="145"/>
      <c r="D101" s="145"/>
      <c r="E101" s="161"/>
      <c r="F101" s="159"/>
      <c r="G101" s="159"/>
      <c r="H101" s="160"/>
      <c r="I101" s="84"/>
      <c r="J101" s="53"/>
      <c r="K101" s="53"/>
      <c r="L101" s="53"/>
      <c r="M101" s="53"/>
      <c r="N101" s="53"/>
      <c r="O101" s="54"/>
      <c r="P101" s="83"/>
      <c r="Q101" s="51"/>
      <c r="R101" s="51"/>
      <c r="S101" s="51"/>
      <c r="T101" s="51"/>
    </row>
    <row r="102" spans="2:20" s="56" customFormat="1" ht="27" customHeight="1" x14ac:dyDescent="0.3">
      <c r="B102" s="141"/>
      <c r="C102" s="142"/>
      <c r="D102" s="142"/>
      <c r="E102" s="159"/>
      <c r="F102" s="161" t="s">
        <v>69</v>
      </c>
      <c r="G102" s="161"/>
      <c r="H102" s="162"/>
      <c r="I102" s="39" t="s">
        <v>70</v>
      </c>
      <c r="J102" s="40">
        <v>1937</v>
      </c>
      <c r="K102" s="40">
        <v>20051</v>
      </c>
      <c r="L102" s="40">
        <v>20110</v>
      </c>
      <c r="M102" s="40">
        <v>20233</v>
      </c>
      <c r="N102" s="40">
        <v>20131</v>
      </c>
      <c r="O102" s="42">
        <v>223849304</v>
      </c>
      <c r="P102" s="86">
        <v>855</v>
      </c>
      <c r="Q102" s="55"/>
      <c r="R102" s="55"/>
      <c r="S102" s="55"/>
      <c r="T102" s="55"/>
    </row>
    <row r="103" spans="2:20" s="56" customFormat="1" ht="27" customHeight="1" x14ac:dyDescent="0.3">
      <c r="B103" s="141"/>
      <c r="C103" s="142"/>
      <c r="D103" s="142"/>
      <c r="E103" s="159"/>
      <c r="F103" s="159"/>
      <c r="G103" s="159" t="s">
        <v>71</v>
      </c>
      <c r="H103" s="160"/>
      <c r="I103" s="28">
        <v>441</v>
      </c>
      <c r="J103" s="58">
        <v>20</v>
      </c>
      <c r="K103" s="58">
        <v>127</v>
      </c>
      <c r="L103" s="58">
        <v>131</v>
      </c>
      <c r="M103" s="58">
        <v>124</v>
      </c>
      <c r="N103" s="58">
        <v>127</v>
      </c>
      <c r="O103" s="59">
        <v>1369191</v>
      </c>
      <c r="P103" s="83">
        <v>827</v>
      </c>
      <c r="Q103" s="55"/>
      <c r="R103" s="55"/>
      <c r="S103" s="55"/>
      <c r="T103" s="55"/>
    </row>
    <row r="104" spans="2:20" s="56" customFormat="1" ht="27" customHeight="1" x14ac:dyDescent="0.3">
      <c r="B104" s="141"/>
      <c r="C104" s="142"/>
      <c r="D104" s="142"/>
      <c r="E104" s="159"/>
      <c r="F104" s="159"/>
      <c r="G104" s="159"/>
      <c r="H104" s="160" t="s">
        <v>72</v>
      </c>
      <c r="I104" s="28">
        <v>4413</v>
      </c>
      <c r="J104" s="58">
        <v>13</v>
      </c>
      <c r="K104" s="58">
        <v>114</v>
      </c>
      <c r="L104" s="58">
        <v>118</v>
      </c>
      <c r="M104" s="58">
        <v>116</v>
      </c>
      <c r="N104" s="58">
        <v>116</v>
      </c>
      <c r="O104" s="59">
        <v>1221489</v>
      </c>
      <c r="P104" s="83">
        <v>810</v>
      </c>
      <c r="Q104" s="55"/>
      <c r="R104" s="55"/>
      <c r="S104" s="55"/>
      <c r="T104" s="55"/>
    </row>
    <row r="105" spans="2:20" s="56" customFormat="1" ht="27" customHeight="1" x14ac:dyDescent="0.3">
      <c r="B105" s="141"/>
      <c r="C105" s="142"/>
      <c r="D105" s="142"/>
      <c r="E105" s="159"/>
      <c r="F105" s="159"/>
      <c r="G105" s="159" t="s">
        <v>73</v>
      </c>
      <c r="H105" s="160"/>
      <c r="I105" s="28">
        <v>442</v>
      </c>
      <c r="J105" s="58">
        <v>78</v>
      </c>
      <c r="K105" s="58">
        <v>431</v>
      </c>
      <c r="L105" s="58">
        <v>458</v>
      </c>
      <c r="M105" s="58">
        <v>485</v>
      </c>
      <c r="N105" s="58">
        <v>458</v>
      </c>
      <c r="O105" s="59">
        <v>7259894</v>
      </c>
      <c r="P105" s="83">
        <v>1219</v>
      </c>
      <c r="Q105" s="55"/>
      <c r="R105" s="55"/>
      <c r="S105" s="55"/>
      <c r="T105" s="55"/>
    </row>
    <row r="106" spans="2:20" s="56" customFormat="1" ht="27" customHeight="1" x14ac:dyDescent="0.3">
      <c r="B106" s="141"/>
      <c r="C106" s="142"/>
      <c r="D106" s="142"/>
      <c r="E106" s="159"/>
      <c r="F106" s="159"/>
      <c r="G106" s="159"/>
      <c r="H106" s="160" t="s">
        <v>74</v>
      </c>
      <c r="I106" s="28">
        <v>4421</v>
      </c>
      <c r="J106" s="58">
        <v>36</v>
      </c>
      <c r="K106" s="58">
        <v>243</v>
      </c>
      <c r="L106" s="58">
        <v>252</v>
      </c>
      <c r="M106" s="58">
        <v>270</v>
      </c>
      <c r="N106" s="58">
        <v>255</v>
      </c>
      <c r="O106" s="59">
        <v>4512794</v>
      </c>
      <c r="P106" s="83">
        <v>1361</v>
      </c>
      <c r="Q106" s="55"/>
      <c r="R106" s="55"/>
      <c r="S106" s="55"/>
      <c r="T106" s="55"/>
    </row>
    <row r="107" spans="2:20" s="56" customFormat="1" ht="27" customHeight="1" x14ac:dyDescent="0.3">
      <c r="B107" s="141"/>
      <c r="C107" s="142"/>
      <c r="D107" s="142"/>
      <c r="E107" s="159"/>
      <c r="F107" s="159"/>
      <c r="G107" s="159"/>
      <c r="H107" s="160" t="s">
        <v>75</v>
      </c>
      <c r="I107" s="28">
        <v>4422</v>
      </c>
      <c r="J107" s="58">
        <v>42</v>
      </c>
      <c r="K107" s="58">
        <v>188</v>
      </c>
      <c r="L107" s="58">
        <v>206</v>
      </c>
      <c r="M107" s="58">
        <v>215</v>
      </c>
      <c r="N107" s="58">
        <v>203</v>
      </c>
      <c r="O107" s="59">
        <v>2747100</v>
      </c>
      <c r="P107" s="83">
        <v>1041</v>
      </c>
      <c r="Q107" s="55"/>
      <c r="R107" s="55"/>
      <c r="S107" s="55"/>
      <c r="T107" s="55"/>
    </row>
    <row r="108" spans="2:20" s="56" customFormat="1" ht="27" customHeight="1" x14ac:dyDescent="0.3">
      <c r="B108" s="141"/>
      <c r="C108" s="142"/>
      <c r="D108" s="142"/>
      <c r="E108" s="159"/>
      <c r="F108" s="159"/>
      <c r="G108" s="159" t="s">
        <v>76</v>
      </c>
      <c r="H108" s="160"/>
      <c r="I108" s="28">
        <v>443</v>
      </c>
      <c r="J108" s="58">
        <v>69</v>
      </c>
      <c r="K108" s="58">
        <v>818</v>
      </c>
      <c r="L108" s="58">
        <v>823</v>
      </c>
      <c r="M108" s="58">
        <v>824</v>
      </c>
      <c r="N108" s="58">
        <v>822</v>
      </c>
      <c r="O108" s="59">
        <v>25146289</v>
      </c>
      <c r="P108" s="83">
        <v>2354</v>
      </c>
      <c r="Q108" s="55"/>
      <c r="R108" s="55"/>
      <c r="S108" s="55"/>
      <c r="T108" s="55"/>
    </row>
    <row r="109" spans="2:20" s="56" customFormat="1" ht="27" customHeight="1" x14ac:dyDescent="0.3">
      <c r="B109" s="141"/>
      <c r="C109" s="142"/>
      <c r="D109" s="142"/>
      <c r="E109" s="159"/>
      <c r="F109" s="159"/>
      <c r="G109" s="164" t="s">
        <v>77</v>
      </c>
      <c r="H109" s="160"/>
      <c r="I109" s="28">
        <v>444</v>
      </c>
      <c r="J109" s="58">
        <v>42</v>
      </c>
      <c r="K109" s="58">
        <v>862</v>
      </c>
      <c r="L109" s="58">
        <v>863</v>
      </c>
      <c r="M109" s="58">
        <v>853</v>
      </c>
      <c r="N109" s="58">
        <v>859</v>
      </c>
      <c r="O109" s="59">
        <v>12252408</v>
      </c>
      <c r="P109" s="83">
        <v>1097</v>
      </c>
      <c r="Q109" s="55"/>
      <c r="R109" s="55"/>
      <c r="S109" s="55"/>
      <c r="T109" s="55"/>
    </row>
    <row r="110" spans="2:20" s="56" customFormat="1" ht="27" customHeight="1" x14ac:dyDescent="0.3">
      <c r="B110" s="141"/>
      <c r="C110" s="142"/>
      <c r="D110" s="142"/>
      <c r="E110" s="159"/>
      <c r="F110" s="159"/>
      <c r="G110" s="159"/>
      <c r="H110" s="160" t="s">
        <v>78</v>
      </c>
      <c r="I110" s="28">
        <v>4441</v>
      </c>
      <c r="J110" s="58">
        <v>37</v>
      </c>
      <c r="K110" s="58">
        <v>832</v>
      </c>
      <c r="L110" s="58">
        <v>833</v>
      </c>
      <c r="M110" s="58">
        <v>827</v>
      </c>
      <c r="N110" s="58">
        <v>831</v>
      </c>
      <c r="O110" s="59">
        <v>11849772</v>
      </c>
      <c r="P110" s="83">
        <v>1097</v>
      </c>
      <c r="Q110" s="55"/>
      <c r="R110" s="55"/>
      <c r="S110" s="55"/>
      <c r="T110" s="55"/>
    </row>
    <row r="111" spans="2:20" s="56" customFormat="1" ht="27" customHeight="1" x14ac:dyDescent="0.3">
      <c r="B111" s="141"/>
      <c r="C111" s="142"/>
      <c r="D111" s="142"/>
      <c r="E111" s="159"/>
      <c r="F111" s="159"/>
      <c r="G111" s="159"/>
      <c r="H111" s="163" t="s">
        <v>79</v>
      </c>
      <c r="I111" s="28">
        <v>4442</v>
      </c>
      <c r="J111" s="58">
        <v>5</v>
      </c>
      <c r="K111" s="58">
        <v>30</v>
      </c>
      <c r="L111" s="58">
        <v>30</v>
      </c>
      <c r="M111" s="58">
        <v>26</v>
      </c>
      <c r="N111" s="58">
        <v>29</v>
      </c>
      <c r="O111" s="59">
        <v>402636</v>
      </c>
      <c r="P111" s="83">
        <v>1080</v>
      </c>
      <c r="Q111" s="55"/>
      <c r="R111" s="55"/>
      <c r="S111" s="55"/>
      <c r="T111" s="55"/>
    </row>
    <row r="112" spans="2:20" s="56" customFormat="1" ht="27" customHeight="1" x14ac:dyDescent="0.3">
      <c r="B112" s="141"/>
      <c r="C112" s="142"/>
      <c r="D112" s="142"/>
      <c r="E112" s="159"/>
      <c r="F112" s="159"/>
      <c r="G112" s="159" t="s">
        <v>80</v>
      </c>
      <c r="H112" s="160"/>
      <c r="I112" s="28">
        <v>445</v>
      </c>
      <c r="J112" s="58">
        <v>602</v>
      </c>
      <c r="K112" s="58">
        <v>7091</v>
      </c>
      <c r="L112" s="58">
        <v>7109</v>
      </c>
      <c r="M112" s="58">
        <v>7178</v>
      </c>
      <c r="N112" s="58">
        <v>7126</v>
      </c>
      <c r="O112" s="59">
        <v>63820028</v>
      </c>
      <c r="P112" s="83">
        <v>689</v>
      </c>
      <c r="Q112" s="55"/>
      <c r="R112" s="55"/>
      <c r="S112" s="55"/>
      <c r="T112" s="55"/>
    </row>
    <row r="113" spans="2:20" s="56" customFormat="1" ht="27" customHeight="1" x14ac:dyDescent="0.3">
      <c r="B113" s="141"/>
      <c r="C113" s="142"/>
      <c r="D113" s="142"/>
      <c r="E113" s="159"/>
      <c r="F113" s="159"/>
      <c r="G113" s="159"/>
      <c r="H113" s="160" t="s">
        <v>81</v>
      </c>
      <c r="I113" s="28">
        <v>4451</v>
      </c>
      <c r="J113" s="58">
        <v>322</v>
      </c>
      <c r="K113" s="58">
        <v>5935</v>
      </c>
      <c r="L113" s="58">
        <v>5952</v>
      </c>
      <c r="M113" s="58">
        <v>6016</v>
      </c>
      <c r="N113" s="58">
        <v>5968</v>
      </c>
      <c r="O113" s="59">
        <v>50918285</v>
      </c>
      <c r="P113" s="59">
        <v>656</v>
      </c>
      <c r="Q113" s="55"/>
      <c r="R113" s="55"/>
      <c r="S113" s="55"/>
      <c r="T113" s="55"/>
    </row>
    <row r="114" spans="2:20" s="56" customFormat="1" ht="27" customHeight="1" x14ac:dyDescent="0.3">
      <c r="B114" s="141"/>
      <c r="C114" s="142"/>
      <c r="D114" s="142"/>
      <c r="E114" s="159"/>
      <c r="F114" s="159"/>
      <c r="G114" s="159"/>
      <c r="H114" s="160" t="s">
        <v>82</v>
      </c>
      <c r="I114" s="28">
        <v>4452</v>
      </c>
      <c r="J114" s="58">
        <v>81</v>
      </c>
      <c r="K114" s="58">
        <v>457</v>
      </c>
      <c r="L114" s="58">
        <v>458</v>
      </c>
      <c r="M114" s="58">
        <v>463</v>
      </c>
      <c r="N114" s="58">
        <v>459</v>
      </c>
      <c r="O114" s="59">
        <v>4366891</v>
      </c>
      <c r="P114" s="83">
        <v>731</v>
      </c>
      <c r="Q114" s="55"/>
      <c r="R114" s="55"/>
      <c r="S114" s="55"/>
      <c r="T114" s="55"/>
    </row>
    <row r="115" spans="2:20" s="56" customFormat="1" ht="27" customHeight="1" x14ac:dyDescent="0.3">
      <c r="B115" s="141"/>
      <c r="C115" s="142"/>
      <c r="D115" s="142"/>
      <c r="E115" s="159"/>
      <c r="F115" s="159"/>
      <c r="G115" s="159"/>
      <c r="H115" s="160" t="s">
        <v>83</v>
      </c>
      <c r="I115" s="28">
        <v>4453</v>
      </c>
      <c r="J115" s="58">
        <v>199</v>
      </c>
      <c r="K115" s="58">
        <v>699</v>
      </c>
      <c r="L115" s="58">
        <v>699</v>
      </c>
      <c r="M115" s="58">
        <v>699</v>
      </c>
      <c r="N115" s="58">
        <v>699</v>
      </c>
      <c r="O115" s="59">
        <v>8534852</v>
      </c>
      <c r="P115" s="83">
        <v>939</v>
      </c>
      <c r="Q115" s="55"/>
      <c r="R115" s="55"/>
      <c r="S115" s="55"/>
      <c r="T115" s="55"/>
    </row>
    <row r="116" spans="2:20" s="56" customFormat="1" ht="27" customHeight="1" x14ac:dyDescent="0.3">
      <c r="B116" s="141"/>
      <c r="C116" s="142"/>
      <c r="D116" s="142"/>
      <c r="E116" s="159"/>
      <c r="F116" s="159"/>
      <c r="G116" s="159" t="s">
        <v>84</v>
      </c>
      <c r="H116" s="160"/>
      <c r="I116" s="28">
        <v>446</v>
      </c>
      <c r="J116" s="58">
        <v>293</v>
      </c>
      <c r="K116" s="58">
        <v>2383</v>
      </c>
      <c r="L116" s="58">
        <v>2393</v>
      </c>
      <c r="M116" s="58">
        <v>2422</v>
      </c>
      <c r="N116" s="58">
        <v>2399</v>
      </c>
      <c r="O116" s="59">
        <v>30756259</v>
      </c>
      <c r="P116" s="83">
        <v>986</v>
      </c>
      <c r="Q116" s="55"/>
      <c r="R116" s="55"/>
      <c r="S116" s="55"/>
      <c r="T116" s="55"/>
    </row>
    <row r="117" spans="2:20" s="56" customFormat="1" ht="27" customHeight="1" x14ac:dyDescent="0.3">
      <c r="B117" s="141"/>
      <c r="C117" s="142"/>
      <c r="D117" s="142"/>
      <c r="E117" s="159"/>
      <c r="F117" s="159"/>
      <c r="G117" s="159" t="s">
        <v>85</v>
      </c>
      <c r="H117" s="160"/>
      <c r="I117" s="28">
        <v>447</v>
      </c>
      <c r="J117" s="58">
        <v>80</v>
      </c>
      <c r="K117" s="58">
        <v>526</v>
      </c>
      <c r="L117" s="58">
        <v>519</v>
      </c>
      <c r="M117" s="58">
        <v>505</v>
      </c>
      <c r="N117" s="58">
        <v>517</v>
      </c>
      <c r="O117" s="59">
        <v>5111324</v>
      </c>
      <c r="P117" s="83">
        <v>761</v>
      </c>
      <c r="Q117" s="55"/>
      <c r="R117" s="55"/>
      <c r="S117" s="55"/>
      <c r="T117" s="55"/>
    </row>
    <row r="118" spans="2:20" s="56" customFormat="1" ht="27" customHeight="1" x14ac:dyDescent="0.3">
      <c r="B118" s="141"/>
      <c r="C118" s="142"/>
      <c r="D118" s="142"/>
      <c r="E118" s="159"/>
      <c r="F118" s="159"/>
      <c r="G118" s="159" t="s">
        <v>86</v>
      </c>
      <c r="H118" s="160"/>
      <c r="I118" s="28">
        <v>448</v>
      </c>
      <c r="J118" s="58">
        <v>267</v>
      </c>
      <c r="K118" s="58">
        <v>1781</v>
      </c>
      <c r="L118" s="58">
        <v>1842</v>
      </c>
      <c r="M118" s="58">
        <v>1829</v>
      </c>
      <c r="N118" s="58">
        <v>1817</v>
      </c>
      <c r="O118" s="59">
        <v>17487938</v>
      </c>
      <c r="P118" s="83">
        <v>740</v>
      </c>
      <c r="Q118" s="55"/>
      <c r="R118" s="55"/>
      <c r="S118" s="55"/>
      <c r="T118" s="55"/>
    </row>
    <row r="119" spans="2:20" s="56" customFormat="1" ht="27" customHeight="1" x14ac:dyDescent="0.3">
      <c r="B119" s="141"/>
      <c r="C119" s="142"/>
      <c r="D119" s="142"/>
      <c r="E119" s="159"/>
      <c r="F119" s="159"/>
      <c r="G119" s="159"/>
      <c r="H119" s="160" t="s">
        <v>87</v>
      </c>
      <c r="I119" s="28">
        <v>4481</v>
      </c>
      <c r="J119" s="58">
        <v>184</v>
      </c>
      <c r="K119" s="58">
        <v>1332</v>
      </c>
      <c r="L119" s="58">
        <v>1393</v>
      </c>
      <c r="M119" s="58">
        <v>1371</v>
      </c>
      <c r="N119" s="58">
        <v>1365</v>
      </c>
      <c r="O119" s="59">
        <v>12254404</v>
      </c>
      <c r="P119" s="83">
        <v>690</v>
      </c>
      <c r="Q119" s="55"/>
      <c r="R119" s="55"/>
      <c r="S119" s="55"/>
      <c r="T119" s="55"/>
    </row>
    <row r="120" spans="2:20" s="56" customFormat="1" ht="27" customHeight="1" x14ac:dyDescent="0.3">
      <c r="B120" s="141"/>
      <c r="C120" s="142"/>
      <c r="D120" s="142"/>
      <c r="E120" s="159"/>
      <c r="F120" s="159"/>
      <c r="G120" s="159"/>
      <c r="H120" s="160" t="s">
        <v>88</v>
      </c>
      <c r="I120" s="28">
        <v>4482</v>
      </c>
      <c r="J120" s="58">
        <v>36</v>
      </c>
      <c r="K120" s="58">
        <v>256</v>
      </c>
      <c r="L120" s="58">
        <v>254</v>
      </c>
      <c r="M120" s="58">
        <v>251</v>
      </c>
      <c r="N120" s="58">
        <v>254</v>
      </c>
      <c r="O120" s="59">
        <v>1979490</v>
      </c>
      <c r="P120" s="83">
        <v>600</v>
      </c>
      <c r="Q120" s="55"/>
      <c r="R120" s="55"/>
      <c r="S120" s="55"/>
      <c r="T120" s="55"/>
    </row>
    <row r="121" spans="2:20" s="56" customFormat="1" ht="27" customHeight="1" x14ac:dyDescent="0.3">
      <c r="B121" s="141"/>
      <c r="C121" s="142"/>
      <c r="D121" s="142"/>
      <c r="E121" s="159"/>
      <c r="F121" s="159"/>
      <c r="G121" s="159"/>
      <c r="H121" s="163" t="s">
        <v>89</v>
      </c>
      <c r="I121" s="28">
        <v>4483</v>
      </c>
      <c r="J121" s="58">
        <v>47</v>
      </c>
      <c r="K121" s="58">
        <v>193</v>
      </c>
      <c r="L121" s="58">
        <v>195</v>
      </c>
      <c r="M121" s="58">
        <v>207</v>
      </c>
      <c r="N121" s="58">
        <v>198</v>
      </c>
      <c r="O121" s="59">
        <v>3254044</v>
      </c>
      <c r="P121" s="83">
        <v>1262</v>
      </c>
      <c r="Q121" s="55"/>
      <c r="R121" s="55"/>
      <c r="S121" s="55"/>
      <c r="T121" s="55"/>
    </row>
    <row r="122" spans="2:20" s="56" customFormat="1" ht="27" customHeight="1" x14ac:dyDescent="0.3">
      <c r="B122" s="141"/>
      <c r="C122" s="142"/>
      <c r="D122" s="142"/>
      <c r="E122" s="159"/>
      <c r="F122" s="159"/>
      <c r="G122" s="164" t="s">
        <v>90</v>
      </c>
      <c r="H122" s="160"/>
      <c r="I122" s="28">
        <v>451</v>
      </c>
      <c r="J122" s="58">
        <v>65</v>
      </c>
      <c r="K122" s="58">
        <v>677</v>
      </c>
      <c r="L122" s="58">
        <v>701</v>
      </c>
      <c r="M122" s="58">
        <v>698</v>
      </c>
      <c r="N122" s="58">
        <v>692</v>
      </c>
      <c r="O122" s="59">
        <v>6053546</v>
      </c>
      <c r="P122" s="83">
        <v>673</v>
      </c>
      <c r="Q122" s="55"/>
      <c r="R122" s="55"/>
      <c r="S122" s="55"/>
      <c r="T122" s="55"/>
    </row>
    <row r="123" spans="2:20" s="56" customFormat="1" ht="27" customHeight="1" x14ac:dyDescent="0.3">
      <c r="B123" s="141"/>
      <c r="C123" s="142"/>
      <c r="D123" s="142"/>
      <c r="E123" s="159"/>
      <c r="F123" s="159"/>
      <c r="G123" s="159"/>
      <c r="H123" s="163" t="s">
        <v>91</v>
      </c>
      <c r="I123" s="28">
        <v>4511</v>
      </c>
      <c r="J123" s="58">
        <v>34</v>
      </c>
      <c r="K123" s="58">
        <v>359</v>
      </c>
      <c r="L123" s="58">
        <v>374</v>
      </c>
      <c r="M123" s="58">
        <v>370</v>
      </c>
      <c r="N123" s="58">
        <v>368</v>
      </c>
      <c r="O123" s="59">
        <v>3482522</v>
      </c>
      <c r="P123" s="83">
        <v>729</v>
      </c>
      <c r="Q123" s="55"/>
      <c r="R123" s="55"/>
      <c r="S123" s="55"/>
      <c r="T123" s="55"/>
    </row>
    <row r="124" spans="2:20" s="56" customFormat="1" ht="27" customHeight="1" x14ac:dyDescent="0.3">
      <c r="B124" s="148"/>
      <c r="C124" s="149"/>
      <c r="D124" s="149"/>
      <c r="E124" s="165"/>
      <c r="F124" s="165"/>
      <c r="G124" s="165"/>
      <c r="H124" s="166" t="s">
        <v>92</v>
      </c>
      <c r="I124" s="87">
        <v>4512</v>
      </c>
      <c r="J124" s="88">
        <v>31</v>
      </c>
      <c r="K124" s="88">
        <v>318</v>
      </c>
      <c r="L124" s="88">
        <v>327</v>
      </c>
      <c r="M124" s="88">
        <v>328</v>
      </c>
      <c r="N124" s="88">
        <v>324</v>
      </c>
      <c r="O124" s="89">
        <v>2571024</v>
      </c>
      <c r="P124" s="90">
        <v>610</v>
      </c>
      <c r="Q124" s="55"/>
      <c r="R124" s="55"/>
      <c r="S124" s="55"/>
      <c r="T124" s="55"/>
    </row>
    <row r="125" spans="2:20" ht="22.5" x14ac:dyDescent="0.3">
      <c r="B125" s="72" t="s">
        <v>46</v>
      </c>
    </row>
    <row r="129" spans="2:20" s="44" customFormat="1" ht="21.95" customHeight="1" x14ac:dyDescent="0.2">
      <c r="I129" s="91"/>
      <c r="J129" s="92"/>
      <c r="K129" s="92"/>
      <c r="L129" s="92"/>
      <c r="M129" s="92"/>
      <c r="N129" s="92"/>
      <c r="O129" s="93"/>
      <c r="P129" s="93"/>
      <c r="Q129" s="43"/>
      <c r="R129" s="43"/>
      <c r="S129" s="43"/>
      <c r="T129" s="43"/>
    </row>
    <row r="130" spans="2:20" s="5" customFormat="1" ht="35.25" customHeight="1" x14ac:dyDescent="0.35">
      <c r="B130" s="222" t="s">
        <v>0</v>
      </c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4"/>
      <c r="Q130" s="4"/>
      <c r="R130" s="4"/>
      <c r="S130" s="4"/>
      <c r="T130" s="4"/>
    </row>
    <row r="131" spans="2:20" ht="20.25" customHeight="1" x14ac:dyDescent="0.2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203"/>
      <c r="P131" s="203"/>
    </row>
    <row r="132" spans="2:20" ht="12.75" customHeight="1" x14ac:dyDescent="0.2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205"/>
      <c r="P132" s="205"/>
    </row>
    <row r="133" spans="2:20" s="7" customFormat="1" ht="31.5" customHeight="1" x14ac:dyDescent="0.25">
      <c r="B133" s="225" t="s">
        <v>1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7"/>
      <c r="Q133" s="6"/>
      <c r="R133" s="6"/>
      <c r="S133" s="6"/>
      <c r="T133" s="6"/>
    </row>
    <row r="134" spans="2:20" s="7" customFormat="1" ht="31.5" customHeight="1" x14ac:dyDescent="0.2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207"/>
      <c r="P134" s="208"/>
      <c r="Q134" s="6"/>
      <c r="R134" s="6"/>
      <c r="S134" s="6"/>
      <c r="T134" s="6"/>
    </row>
    <row r="135" spans="2:20" s="9" customFormat="1" ht="12.75" customHeight="1" x14ac:dyDescent="0.2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209"/>
      <c r="P135" s="210"/>
      <c r="Q135" s="8"/>
      <c r="R135" s="8"/>
      <c r="S135" s="8"/>
      <c r="T135" s="8"/>
    </row>
    <row r="136" spans="2:20" s="9" customFormat="1" ht="12.75" customHeight="1" x14ac:dyDescent="0.2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211"/>
      <c r="P136" s="212"/>
      <c r="Q136" s="8"/>
      <c r="R136" s="8"/>
      <c r="S136" s="8"/>
      <c r="T136" s="8"/>
    </row>
    <row r="137" spans="2:20" s="11" customFormat="1" ht="57.75" customHeight="1" x14ac:dyDescent="0.35">
      <c r="B137" s="228" t="s">
        <v>2</v>
      </c>
      <c r="C137" s="261"/>
      <c r="D137" s="261"/>
      <c r="E137" s="261"/>
      <c r="F137" s="261"/>
      <c r="G137" s="261"/>
      <c r="H137" s="262"/>
      <c r="I137" s="237" t="s">
        <v>248</v>
      </c>
      <c r="J137" s="266"/>
      <c r="K137" s="266"/>
      <c r="L137" s="266"/>
      <c r="M137" s="266"/>
      <c r="N137" s="266"/>
      <c r="O137" s="266"/>
      <c r="P137" s="267"/>
      <c r="Q137" s="10"/>
      <c r="R137" s="10"/>
      <c r="S137" s="10"/>
      <c r="T137" s="10"/>
    </row>
    <row r="138" spans="2:20" s="13" customFormat="1" ht="26.25" customHeight="1" x14ac:dyDescent="0.35">
      <c r="B138" s="263"/>
      <c r="C138" s="258"/>
      <c r="D138" s="258"/>
      <c r="E138" s="258"/>
      <c r="F138" s="258"/>
      <c r="G138" s="258"/>
      <c r="H138" s="264"/>
      <c r="I138" s="240" t="s">
        <v>47</v>
      </c>
      <c r="J138" s="240" t="s">
        <v>4</v>
      </c>
      <c r="K138" s="243" t="s">
        <v>5</v>
      </c>
      <c r="L138" s="244"/>
      <c r="M138" s="245"/>
      <c r="N138" s="249" t="s">
        <v>6</v>
      </c>
      <c r="O138" s="250" t="s">
        <v>7</v>
      </c>
      <c r="P138" s="250" t="s">
        <v>8</v>
      </c>
      <c r="Q138" s="12"/>
      <c r="R138" s="12"/>
      <c r="S138" s="12"/>
      <c r="T138" s="12"/>
    </row>
    <row r="139" spans="2:20" s="13" customFormat="1" ht="27" customHeight="1" x14ac:dyDescent="0.35">
      <c r="B139" s="263"/>
      <c r="C139" s="258"/>
      <c r="D139" s="258"/>
      <c r="E139" s="258"/>
      <c r="F139" s="258"/>
      <c r="G139" s="258"/>
      <c r="H139" s="264"/>
      <c r="I139" s="268"/>
      <c r="J139" s="268"/>
      <c r="K139" s="246"/>
      <c r="L139" s="247"/>
      <c r="M139" s="248"/>
      <c r="N139" s="241"/>
      <c r="O139" s="251"/>
      <c r="P139" s="251"/>
      <c r="Q139" s="12"/>
      <c r="R139" s="12"/>
      <c r="S139" s="12"/>
      <c r="T139" s="12"/>
    </row>
    <row r="140" spans="2:20" s="13" customFormat="1" ht="27" customHeight="1" x14ac:dyDescent="0.35">
      <c r="B140" s="263"/>
      <c r="C140" s="258"/>
      <c r="D140" s="258"/>
      <c r="E140" s="258"/>
      <c r="F140" s="258"/>
      <c r="G140" s="258"/>
      <c r="H140" s="264"/>
      <c r="I140" s="268"/>
      <c r="J140" s="268"/>
      <c r="K140" s="249" t="s">
        <v>245</v>
      </c>
      <c r="L140" s="14" t="s">
        <v>246</v>
      </c>
      <c r="M140" s="14" t="s">
        <v>247</v>
      </c>
      <c r="N140" s="241"/>
      <c r="O140" s="251"/>
      <c r="P140" s="251"/>
      <c r="Q140" s="12"/>
      <c r="R140" s="12"/>
      <c r="S140" s="12"/>
      <c r="T140" s="12"/>
    </row>
    <row r="141" spans="2:20" s="13" customFormat="1" ht="32.25" customHeight="1" x14ac:dyDescent="0.35">
      <c r="B141" s="265"/>
      <c r="C141" s="255"/>
      <c r="D141" s="255"/>
      <c r="E141" s="255"/>
      <c r="F141" s="255"/>
      <c r="G141" s="255"/>
      <c r="H141" s="256"/>
      <c r="I141" s="269"/>
      <c r="J141" s="269"/>
      <c r="K141" s="242"/>
      <c r="L141" s="15" t="s">
        <v>9</v>
      </c>
      <c r="M141" s="16" t="s">
        <v>10</v>
      </c>
      <c r="N141" s="242"/>
      <c r="O141" s="252"/>
      <c r="P141" s="252"/>
      <c r="Q141" s="12"/>
      <c r="R141" s="12"/>
      <c r="S141" s="12"/>
      <c r="T141" s="12"/>
    </row>
    <row r="142" spans="2:20" s="56" customFormat="1" ht="27" customHeight="1" x14ac:dyDescent="0.3">
      <c r="B142" s="155"/>
      <c r="C142" s="156"/>
      <c r="D142" s="156"/>
      <c r="E142" s="156"/>
      <c r="F142" s="156"/>
      <c r="G142" s="156"/>
      <c r="H142" s="157"/>
      <c r="I142" s="94"/>
      <c r="J142" s="94"/>
      <c r="K142" s="94"/>
      <c r="L142" s="94"/>
      <c r="M142" s="94"/>
      <c r="N142" s="94"/>
      <c r="O142" s="217"/>
      <c r="P142" s="217"/>
      <c r="Q142" s="55"/>
      <c r="R142" s="55"/>
      <c r="S142" s="55"/>
      <c r="T142" s="55"/>
    </row>
    <row r="143" spans="2:20" s="56" customFormat="1" ht="27" customHeight="1" x14ac:dyDescent="0.3">
      <c r="B143" s="141"/>
      <c r="C143" s="142"/>
      <c r="D143" s="142"/>
      <c r="E143" s="142"/>
      <c r="F143" s="142"/>
      <c r="G143" s="142"/>
      <c r="H143" s="143"/>
      <c r="I143" s="95"/>
      <c r="J143" s="96"/>
      <c r="K143" s="96"/>
      <c r="L143" s="97"/>
      <c r="M143" s="96"/>
      <c r="N143" s="96"/>
      <c r="O143" s="98"/>
      <c r="P143" s="99"/>
      <c r="Q143" s="55"/>
      <c r="R143" s="55"/>
      <c r="S143" s="55"/>
      <c r="T143" s="55"/>
    </row>
    <row r="144" spans="2:20" s="56" customFormat="1" ht="27" customHeight="1" x14ac:dyDescent="0.3">
      <c r="B144" s="141"/>
      <c r="C144" s="142"/>
      <c r="D144" s="142"/>
      <c r="E144" s="142"/>
      <c r="F144" s="142"/>
      <c r="G144" s="142"/>
      <c r="H144" s="143"/>
      <c r="I144" s="84"/>
      <c r="J144" s="53"/>
      <c r="K144" s="53"/>
      <c r="L144" s="53"/>
      <c r="M144" s="53"/>
      <c r="N144" s="53"/>
      <c r="O144" s="100"/>
      <c r="P144" s="101"/>
      <c r="Q144" s="55"/>
      <c r="R144" s="55"/>
      <c r="S144" s="55"/>
      <c r="T144" s="55"/>
    </row>
    <row r="145" spans="2:20" s="56" customFormat="1" ht="27" customHeight="1" x14ac:dyDescent="0.3">
      <c r="B145" s="141"/>
      <c r="C145" s="142"/>
      <c r="D145" s="142"/>
      <c r="E145" s="142"/>
      <c r="F145" s="142"/>
      <c r="G145" s="159" t="s">
        <v>93</v>
      </c>
      <c r="H145" s="160"/>
      <c r="I145" s="102">
        <v>452</v>
      </c>
      <c r="J145" s="58">
        <v>102</v>
      </c>
      <c r="K145" s="58">
        <v>3531</v>
      </c>
      <c r="L145" s="58">
        <v>3588</v>
      </c>
      <c r="M145" s="58">
        <v>3486</v>
      </c>
      <c r="N145" s="58">
        <v>3535</v>
      </c>
      <c r="O145" s="59">
        <v>32459876</v>
      </c>
      <c r="P145" s="59">
        <v>706</v>
      </c>
      <c r="Q145" s="55"/>
      <c r="R145" s="55"/>
      <c r="S145" s="55"/>
      <c r="T145" s="55"/>
    </row>
    <row r="146" spans="2:20" s="56" customFormat="1" ht="27" customHeight="1" x14ac:dyDescent="0.3">
      <c r="B146" s="141"/>
      <c r="C146" s="142"/>
      <c r="D146" s="142"/>
      <c r="E146" s="142"/>
      <c r="F146" s="142"/>
      <c r="G146" s="159"/>
      <c r="H146" s="160" t="s">
        <v>94</v>
      </c>
      <c r="I146" s="102">
        <v>4522</v>
      </c>
      <c r="J146" s="58">
        <v>24</v>
      </c>
      <c r="K146" s="58">
        <v>1406</v>
      </c>
      <c r="L146" s="58">
        <v>1409</v>
      </c>
      <c r="M146" s="58">
        <v>1424</v>
      </c>
      <c r="N146" s="58">
        <v>1413</v>
      </c>
      <c r="O146" s="59">
        <v>10804334</v>
      </c>
      <c r="P146" s="59">
        <v>588</v>
      </c>
      <c r="Q146" s="55"/>
      <c r="R146" s="55"/>
      <c r="S146" s="55"/>
      <c r="T146" s="55"/>
    </row>
    <row r="147" spans="2:20" s="56" customFormat="1" ht="27" customHeight="1" x14ac:dyDescent="0.3">
      <c r="B147" s="141"/>
      <c r="C147" s="142"/>
      <c r="D147" s="142"/>
      <c r="E147" s="142"/>
      <c r="F147" s="142"/>
      <c r="G147" s="159"/>
      <c r="H147" s="160" t="s">
        <v>95</v>
      </c>
      <c r="I147" s="102">
        <v>4523</v>
      </c>
      <c r="J147" s="58">
        <v>78</v>
      </c>
      <c r="K147" s="58">
        <v>2125</v>
      </c>
      <c r="L147" s="58">
        <v>2179</v>
      </c>
      <c r="M147" s="58">
        <v>2062</v>
      </c>
      <c r="N147" s="58">
        <v>2122</v>
      </c>
      <c r="O147" s="83">
        <v>21655542</v>
      </c>
      <c r="P147" s="63">
        <v>785</v>
      </c>
      <c r="Q147" s="55"/>
      <c r="R147" s="55"/>
      <c r="S147" s="55"/>
      <c r="T147" s="55"/>
    </row>
    <row r="148" spans="2:20" s="56" customFormat="1" ht="27" customHeight="1" x14ac:dyDescent="0.3">
      <c r="B148" s="141"/>
      <c r="C148" s="142"/>
      <c r="D148" s="142"/>
      <c r="E148" s="142"/>
      <c r="F148" s="142"/>
      <c r="G148" s="159" t="s">
        <v>96</v>
      </c>
      <c r="H148" s="160"/>
      <c r="I148" s="102">
        <v>453</v>
      </c>
      <c r="J148" s="58">
        <v>227</v>
      </c>
      <c r="K148" s="58">
        <v>802</v>
      </c>
      <c r="L148" s="58">
        <v>805</v>
      </c>
      <c r="M148" s="58">
        <v>839</v>
      </c>
      <c r="N148" s="58">
        <v>815</v>
      </c>
      <c r="O148" s="83">
        <v>11880565</v>
      </c>
      <c r="P148" s="63">
        <v>1121</v>
      </c>
      <c r="Q148" s="55"/>
      <c r="R148" s="55"/>
      <c r="S148" s="55"/>
      <c r="T148" s="55"/>
    </row>
    <row r="149" spans="2:20" s="56" customFormat="1" ht="27" customHeight="1" x14ac:dyDescent="0.3">
      <c r="B149" s="141"/>
      <c r="C149" s="142"/>
      <c r="D149" s="142"/>
      <c r="E149" s="142"/>
      <c r="F149" s="142"/>
      <c r="G149" s="159"/>
      <c r="H149" s="160" t="s">
        <v>97</v>
      </c>
      <c r="I149" s="102">
        <v>4531</v>
      </c>
      <c r="J149" s="58">
        <v>30</v>
      </c>
      <c r="K149" s="58">
        <v>100</v>
      </c>
      <c r="L149" s="58">
        <v>98</v>
      </c>
      <c r="M149" s="58">
        <v>98</v>
      </c>
      <c r="N149" s="58">
        <v>99</v>
      </c>
      <c r="O149" s="83">
        <v>1234650</v>
      </c>
      <c r="P149" s="63">
        <v>963</v>
      </c>
      <c r="Q149" s="55"/>
      <c r="R149" s="55"/>
      <c r="S149" s="55"/>
      <c r="T149" s="55"/>
    </row>
    <row r="150" spans="2:20" s="56" customFormat="1" ht="27" customHeight="1" x14ac:dyDescent="0.3">
      <c r="B150" s="141"/>
      <c r="C150" s="142"/>
      <c r="D150" s="142"/>
      <c r="E150" s="142"/>
      <c r="F150" s="142"/>
      <c r="G150" s="159"/>
      <c r="H150" s="163" t="s">
        <v>98</v>
      </c>
      <c r="I150" s="102">
        <v>4532</v>
      </c>
      <c r="J150" s="58">
        <v>62</v>
      </c>
      <c r="K150" s="58">
        <v>235</v>
      </c>
      <c r="L150" s="58">
        <v>230</v>
      </c>
      <c r="M150" s="58">
        <v>242</v>
      </c>
      <c r="N150" s="58">
        <v>236</v>
      </c>
      <c r="O150" s="83">
        <v>3018710</v>
      </c>
      <c r="P150" s="63">
        <v>985</v>
      </c>
      <c r="Q150" s="55"/>
      <c r="R150" s="55"/>
      <c r="S150" s="55"/>
      <c r="T150" s="55"/>
    </row>
    <row r="151" spans="2:20" s="56" customFormat="1" ht="27" customHeight="1" x14ac:dyDescent="0.3">
      <c r="B151" s="141"/>
      <c r="C151" s="142"/>
      <c r="D151" s="142"/>
      <c r="E151" s="142"/>
      <c r="F151" s="142"/>
      <c r="G151" s="159"/>
      <c r="H151" s="160" t="s">
        <v>99</v>
      </c>
      <c r="I151" s="102">
        <v>4533</v>
      </c>
      <c r="J151" s="58">
        <v>24</v>
      </c>
      <c r="K151" s="58">
        <v>99</v>
      </c>
      <c r="L151" s="58">
        <v>101</v>
      </c>
      <c r="M151" s="58">
        <v>107</v>
      </c>
      <c r="N151" s="58">
        <v>102</v>
      </c>
      <c r="O151" s="83">
        <v>856650</v>
      </c>
      <c r="P151" s="63">
        <v>644</v>
      </c>
      <c r="Q151" s="55"/>
      <c r="R151" s="55"/>
      <c r="S151" s="55"/>
      <c r="T151" s="55"/>
    </row>
    <row r="152" spans="2:20" s="56" customFormat="1" ht="27" customHeight="1" x14ac:dyDescent="0.3">
      <c r="B152" s="141"/>
      <c r="C152" s="142"/>
      <c r="D152" s="142"/>
      <c r="E152" s="142"/>
      <c r="F152" s="142"/>
      <c r="G152" s="159"/>
      <c r="H152" s="160" t="s">
        <v>100</v>
      </c>
      <c r="I152" s="102">
        <v>4539</v>
      </c>
      <c r="J152" s="58">
        <v>111</v>
      </c>
      <c r="K152" s="58">
        <v>368</v>
      </c>
      <c r="L152" s="58">
        <v>376</v>
      </c>
      <c r="M152" s="58">
        <v>392</v>
      </c>
      <c r="N152" s="58">
        <v>379</v>
      </c>
      <c r="O152" s="83">
        <v>6770555</v>
      </c>
      <c r="P152" s="63">
        <v>1375</v>
      </c>
      <c r="Q152" s="55"/>
      <c r="R152" s="55"/>
      <c r="S152" s="55"/>
      <c r="T152" s="55"/>
    </row>
    <row r="153" spans="2:20" s="56" customFormat="1" ht="27" customHeight="1" x14ac:dyDescent="0.3">
      <c r="B153" s="141"/>
      <c r="C153" s="142"/>
      <c r="D153" s="142"/>
      <c r="E153" s="142"/>
      <c r="F153" s="142"/>
      <c r="G153" s="159" t="s">
        <v>101</v>
      </c>
      <c r="H153" s="160"/>
      <c r="I153" s="102">
        <v>454</v>
      </c>
      <c r="J153" s="58">
        <v>92</v>
      </c>
      <c r="K153" s="58">
        <v>1022</v>
      </c>
      <c r="L153" s="58">
        <v>878</v>
      </c>
      <c r="M153" s="58">
        <v>990</v>
      </c>
      <c r="N153" s="58">
        <v>963</v>
      </c>
      <c r="O153" s="83">
        <v>10251986</v>
      </c>
      <c r="P153" s="63">
        <v>819</v>
      </c>
      <c r="Q153" s="55"/>
      <c r="R153" s="55"/>
      <c r="S153" s="55"/>
      <c r="T153" s="55"/>
    </row>
    <row r="154" spans="2:20" s="56" customFormat="1" ht="27" customHeight="1" x14ac:dyDescent="0.3">
      <c r="B154" s="141"/>
      <c r="C154" s="142"/>
      <c r="D154" s="142"/>
      <c r="E154" s="142"/>
      <c r="F154" s="142"/>
      <c r="G154" s="159"/>
      <c r="H154" s="160" t="s">
        <v>102</v>
      </c>
      <c r="I154" s="102">
        <v>4541</v>
      </c>
      <c r="J154" s="58">
        <v>63</v>
      </c>
      <c r="K154" s="58">
        <v>971</v>
      </c>
      <c r="L154" s="58">
        <v>826</v>
      </c>
      <c r="M154" s="58">
        <v>940</v>
      </c>
      <c r="N154" s="58">
        <v>912</v>
      </c>
      <c r="O154" s="83">
        <v>8964464</v>
      </c>
      <c r="P154" s="63">
        <v>756</v>
      </c>
      <c r="Q154" s="55"/>
      <c r="R154" s="55"/>
      <c r="S154" s="55"/>
      <c r="T154" s="55"/>
    </row>
    <row r="155" spans="2:20" s="52" customFormat="1" ht="27" customHeight="1" x14ac:dyDescent="0.3">
      <c r="B155" s="139"/>
      <c r="C155" s="145"/>
      <c r="D155" s="145"/>
      <c r="E155" s="145"/>
      <c r="F155" s="146"/>
      <c r="G155" s="161"/>
      <c r="H155" s="162"/>
      <c r="I155" s="84"/>
      <c r="J155" s="53"/>
      <c r="K155" s="53"/>
      <c r="L155" s="53"/>
      <c r="M155" s="53"/>
      <c r="N155" s="53"/>
      <c r="O155" s="100"/>
      <c r="P155" s="63"/>
      <c r="Q155" s="51"/>
      <c r="R155" s="51"/>
      <c r="S155" s="51"/>
      <c r="T155" s="51"/>
    </row>
    <row r="156" spans="2:20" s="56" customFormat="1" ht="27" customHeight="1" x14ac:dyDescent="0.3">
      <c r="B156" s="141"/>
      <c r="C156" s="142"/>
      <c r="D156" s="142"/>
      <c r="E156" s="142"/>
      <c r="F156" s="161" t="s">
        <v>103</v>
      </c>
      <c r="G156" s="161"/>
      <c r="H156" s="162"/>
      <c r="I156" s="85" t="s">
        <v>104</v>
      </c>
      <c r="J156" s="40">
        <v>292</v>
      </c>
      <c r="K156" s="40">
        <v>1726</v>
      </c>
      <c r="L156" s="40">
        <v>1745</v>
      </c>
      <c r="M156" s="40">
        <v>1724</v>
      </c>
      <c r="N156" s="40">
        <v>1732</v>
      </c>
      <c r="O156" s="103">
        <v>35538919</v>
      </c>
      <c r="P156" s="60">
        <v>1579</v>
      </c>
      <c r="Q156" s="55"/>
      <c r="R156" s="55"/>
      <c r="S156" s="55"/>
      <c r="T156" s="55"/>
    </row>
    <row r="157" spans="2:20" s="56" customFormat="1" ht="27" customHeight="1" x14ac:dyDescent="0.3">
      <c r="B157" s="141"/>
      <c r="C157" s="142"/>
      <c r="D157" s="142"/>
      <c r="E157" s="142"/>
      <c r="F157" s="142"/>
      <c r="G157" s="159" t="s">
        <v>105</v>
      </c>
      <c r="H157" s="160"/>
      <c r="I157" s="102">
        <v>481</v>
      </c>
      <c r="J157" s="58">
        <v>23</v>
      </c>
      <c r="K157" s="58">
        <v>55</v>
      </c>
      <c r="L157" s="58">
        <v>52</v>
      </c>
      <c r="M157" s="58">
        <v>56</v>
      </c>
      <c r="N157" s="58">
        <v>54</v>
      </c>
      <c r="O157" s="83">
        <v>1998154</v>
      </c>
      <c r="P157" s="60">
        <v>2829</v>
      </c>
      <c r="Q157" s="55"/>
      <c r="R157" s="55"/>
      <c r="S157" s="55"/>
      <c r="T157" s="55"/>
    </row>
    <row r="158" spans="2:20" s="56" customFormat="1" ht="27" customHeight="1" x14ac:dyDescent="0.3">
      <c r="B158" s="141"/>
      <c r="C158" s="142"/>
      <c r="D158" s="142"/>
      <c r="E158" s="142"/>
      <c r="F158" s="142"/>
      <c r="G158" s="159" t="s">
        <v>106</v>
      </c>
      <c r="H158" s="160"/>
      <c r="I158" s="102">
        <v>484</v>
      </c>
      <c r="J158" s="58">
        <v>33</v>
      </c>
      <c r="K158" s="58">
        <v>75</v>
      </c>
      <c r="L158" s="58">
        <v>77</v>
      </c>
      <c r="M158" s="58">
        <v>77</v>
      </c>
      <c r="N158" s="58">
        <v>76</v>
      </c>
      <c r="O158" s="59">
        <v>1157194</v>
      </c>
      <c r="P158" s="59">
        <v>1166</v>
      </c>
      <c r="Q158" s="55"/>
      <c r="R158" s="55"/>
      <c r="S158" s="55"/>
      <c r="T158" s="55"/>
    </row>
    <row r="159" spans="2:20" s="56" customFormat="1" ht="27" customHeight="1" x14ac:dyDescent="0.3">
      <c r="B159" s="141"/>
      <c r="C159" s="142"/>
      <c r="D159" s="142"/>
      <c r="E159" s="142"/>
      <c r="F159" s="142"/>
      <c r="G159" s="164" t="s">
        <v>107</v>
      </c>
      <c r="H159" s="160"/>
      <c r="I159" s="102">
        <v>485</v>
      </c>
      <c r="J159" s="58">
        <v>83</v>
      </c>
      <c r="K159" s="58">
        <v>725</v>
      </c>
      <c r="L159" s="58">
        <v>729</v>
      </c>
      <c r="M159" s="58">
        <v>705</v>
      </c>
      <c r="N159" s="58">
        <v>720</v>
      </c>
      <c r="O159" s="59">
        <v>12641424</v>
      </c>
      <c r="P159" s="59">
        <v>1351</v>
      </c>
      <c r="Q159" s="55"/>
      <c r="R159" s="55"/>
      <c r="S159" s="55"/>
      <c r="T159" s="55"/>
    </row>
    <row r="160" spans="2:20" s="56" customFormat="1" ht="27" customHeight="1" x14ac:dyDescent="0.3">
      <c r="B160" s="141"/>
      <c r="C160" s="142"/>
      <c r="D160" s="142"/>
      <c r="E160" s="142"/>
      <c r="F160" s="142"/>
      <c r="G160" s="159"/>
      <c r="H160" s="160" t="s">
        <v>108</v>
      </c>
      <c r="I160" s="102">
        <v>4853</v>
      </c>
      <c r="J160" s="58">
        <v>27</v>
      </c>
      <c r="K160" s="58">
        <v>100</v>
      </c>
      <c r="L160" s="58">
        <v>96</v>
      </c>
      <c r="M160" s="58">
        <v>91</v>
      </c>
      <c r="N160" s="58">
        <v>96</v>
      </c>
      <c r="O160" s="59">
        <v>3111675</v>
      </c>
      <c r="P160" s="59">
        <v>2502</v>
      </c>
      <c r="Q160" s="55"/>
      <c r="R160" s="55"/>
      <c r="S160" s="55"/>
      <c r="T160" s="55"/>
    </row>
    <row r="161" spans="2:20" s="56" customFormat="1" ht="27" customHeight="1" x14ac:dyDescent="0.3">
      <c r="B161" s="141"/>
      <c r="C161" s="142"/>
      <c r="D161" s="142"/>
      <c r="E161" s="142"/>
      <c r="F161" s="142"/>
      <c r="G161" s="159"/>
      <c r="H161" s="160" t="s">
        <v>109</v>
      </c>
      <c r="I161" s="102">
        <v>4859</v>
      </c>
      <c r="J161" s="58">
        <v>36</v>
      </c>
      <c r="K161" s="58">
        <v>526</v>
      </c>
      <c r="L161" s="58">
        <v>534</v>
      </c>
      <c r="M161" s="58">
        <v>527</v>
      </c>
      <c r="N161" s="58">
        <v>529</v>
      </c>
      <c r="O161" s="59">
        <v>8310349</v>
      </c>
      <c r="P161" s="59">
        <v>1208</v>
      </c>
      <c r="Q161" s="55"/>
      <c r="R161" s="55"/>
      <c r="S161" s="55"/>
      <c r="T161" s="55"/>
    </row>
    <row r="162" spans="2:20" s="56" customFormat="1" ht="27" customHeight="1" x14ac:dyDescent="0.3">
      <c r="B162" s="141"/>
      <c r="C162" s="142"/>
      <c r="D162" s="142"/>
      <c r="E162" s="142"/>
      <c r="F162" s="142"/>
      <c r="G162" s="159" t="s">
        <v>110</v>
      </c>
      <c r="H162" s="160"/>
      <c r="I162" s="102">
        <v>487</v>
      </c>
      <c r="J162" s="58">
        <v>12</v>
      </c>
      <c r="K162" s="58">
        <v>103</v>
      </c>
      <c r="L162" s="58">
        <v>85</v>
      </c>
      <c r="M162" s="58">
        <v>75</v>
      </c>
      <c r="N162" s="58">
        <v>88</v>
      </c>
      <c r="O162" s="59">
        <v>1083837</v>
      </c>
      <c r="P162" s="59">
        <v>951</v>
      </c>
      <c r="Q162" s="55"/>
      <c r="R162" s="55"/>
      <c r="S162" s="55"/>
      <c r="T162" s="55"/>
    </row>
    <row r="163" spans="2:20" s="56" customFormat="1" ht="27" customHeight="1" x14ac:dyDescent="0.3">
      <c r="B163" s="141"/>
      <c r="C163" s="142"/>
      <c r="D163" s="142"/>
      <c r="E163" s="142"/>
      <c r="F163" s="142"/>
      <c r="G163" s="159" t="s">
        <v>111</v>
      </c>
      <c r="H163" s="160"/>
      <c r="I163" s="102">
        <v>488</v>
      </c>
      <c r="J163" s="58">
        <v>63</v>
      </c>
      <c r="K163" s="58">
        <v>252</v>
      </c>
      <c r="L163" s="58">
        <v>256</v>
      </c>
      <c r="M163" s="58">
        <v>260</v>
      </c>
      <c r="N163" s="58">
        <v>256</v>
      </c>
      <c r="O163" s="59">
        <v>7931503</v>
      </c>
      <c r="P163" s="59">
        <v>2383</v>
      </c>
      <c r="Q163" s="55"/>
      <c r="R163" s="55"/>
      <c r="S163" s="55"/>
      <c r="T163" s="55"/>
    </row>
    <row r="164" spans="2:20" s="56" customFormat="1" ht="27" customHeight="1" x14ac:dyDescent="0.3">
      <c r="B164" s="141"/>
      <c r="C164" s="142"/>
      <c r="D164" s="142"/>
      <c r="E164" s="142"/>
      <c r="F164" s="142"/>
      <c r="G164" s="159"/>
      <c r="H164" s="163" t="s">
        <v>112</v>
      </c>
      <c r="I164" s="102">
        <v>4884</v>
      </c>
      <c r="J164" s="58">
        <v>15</v>
      </c>
      <c r="K164" s="58">
        <v>25</v>
      </c>
      <c r="L164" s="58">
        <v>25</v>
      </c>
      <c r="M164" s="58">
        <v>28</v>
      </c>
      <c r="N164" s="58">
        <v>26</v>
      </c>
      <c r="O164" s="59">
        <v>305014</v>
      </c>
      <c r="P164" s="59">
        <v>902</v>
      </c>
      <c r="Q164" s="55"/>
      <c r="R164" s="55"/>
      <c r="S164" s="55"/>
      <c r="T164" s="55"/>
    </row>
    <row r="165" spans="2:20" s="56" customFormat="1" ht="27" customHeight="1" x14ac:dyDescent="0.3">
      <c r="B165" s="141"/>
      <c r="C165" s="142"/>
      <c r="D165" s="142"/>
      <c r="E165" s="142"/>
      <c r="F165" s="142"/>
      <c r="G165" s="159"/>
      <c r="H165" s="160" t="s">
        <v>113</v>
      </c>
      <c r="I165" s="102">
        <v>4885</v>
      </c>
      <c r="J165" s="58">
        <v>20</v>
      </c>
      <c r="K165" s="58">
        <v>55</v>
      </c>
      <c r="L165" s="58">
        <v>57</v>
      </c>
      <c r="M165" s="58">
        <v>58</v>
      </c>
      <c r="N165" s="58">
        <v>57</v>
      </c>
      <c r="O165" s="59">
        <v>2798850</v>
      </c>
      <c r="P165" s="59">
        <v>3799</v>
      </c>
      <c r="Q165" s="55"/>
      <c r="R165" s="55"/>
      <c r="S165" s="55"/>
      <c r="T165" s="55"/>
    </row>
    <row r="166" spans="2:20" s="56" customFormat="1" ht="27" customHeight="1" x14ac:dyDescent="0.3">
      <c r="B166" s="141"/>
      <c r="C166" s="142"/>
      <c r="D166" s="142"/>
      <c r="E166" s="142"/>
      <c r="F166" s="142"/>
      <c r="G166" s="159" t="s">
        <v>114</v>
      </c>
      <c r="H166" s="160"/>
      <c r="I166" s="102">
        <v>492</v>
      </c>
      <c r="J166" s="58">
        <v>55</v>
      </c>
      <c r="K166" s="58">
        <v>472</v>
      </c>
      <c r="L166" s="58">
        <v>500</v>
      </c>
      <c r="M166" s="58">
        <v>497</v>
      </c>
      <c r="N166" s="58">
        <v>490</v>
      </c>
      <c r="O166" s="59">
        <v>9334569</v>
      </c>
      <c r="P166" s="59">
        <v>1466</v>
      </c>
      <c r="Q166" s="55"/>
      <c r="R166" s="55"/>
      <c r="S166" s="55"/>
      <c r="T166" s="55"/>
    </row>
    <row r="167" spans="2:20" s="52" customFormat="1" ht="27" customHeight="1" x14ac:dyDescent="0.3">
      <c r="B167" s="139"/>
      <c r="C167" s="145"/>
      <c r="D167" s="145"/>
      <c r="E167" s="145"/>
      <c r="F167" s="142"/>
      <c r="G167" s="159"/>
      <c r="H167" s="160"/>
      <c r="I167" s="84"/>
      <c r="J167" s="53"/>
      <c r="K167" s="53"/>
      <c r="L167" s="104"/>
      <c r="M167" s="53"/>
      <c r="N167" s="104"/>
      <c r="O167" s="100"/>
      <c r="P167" s="63"/>
      <c r="Q167" s="51"/>
      <c r="R167" s="51"/>
      <c r="S167" s="51"/>
      <c r="T167" s="51"/>
    </row>
    <row r="168" spans="2:20" s="56" customFormat="1" ht="27" customHeight="1" x14ac:dyDescent="0.3">
      <c r="B168" s="141"/>
      <c r="C168" s="142"/>
      <c r="D168" s="142"/>
      <c r="E168" s="142"/>
      <c r="F168" s="161" t="s">
        <v>115</v>
      </c>
      <c r="G168" s="161"/>
      <c r="H168" s="162"/>
      <c r="I168" s="85">
        <v>22</v>
      </c>
      <c r="J168" s="26">
        <v>33</v>
      </c>
      <c r="K168" s="40">
        <v>1965</v>
      </c>
      <c r="L168" s="40">
        <v>1919</v>
      </c>
      <c r="M168" s="40">
        <v>1967</v>
      </c>
      <c r="N168" s="40">
        <v>1950</v>
      </c>
      <c r="O168" s="42">
        <v>63940876</v>
      </c>
      <c r="P168" s="42">
        <v>2522</v>
      </c>
      <c r="Q168" s="55"/>
      <c r="R168" s="55"/>
      <c r="S168" s="55"/>
      <c r="T168" s="55"/>
    </row>
    <row r="169" spans="2:20" s="52" customFormat="1" ht="33" customHeight="1" x14ac:dyDescent="0.3">
      <c r="B169" s="139"/>
      <c r="C169" s="145"/>
      <c r="D169" s="145"/>
      <c r="E169" s="146"/>
      <c r="F169" s="159"/>
      <c r="G169" s="159"/>
      <c r="H169" s="160"/>
      <c r="I169" s="84"/>
      <c r="J169" s="53"/>
      <c r="K169" s="53"/>
      <c r="L169" s="53"/>
      <c r="M169" s="104"/>
      <c r="N169" s="53"/>
      <c r="O169" s="100"/>
      <c r="P169" s="63"/>
      <c r="Q169" s="51"/>
      <c r="R169" s="51"/>
      <c r="S169" s="51"/>
      <c r="T169" s="51"/>
    </row>
    <row r="170" spans="2:20" s="52" customFormat="1" ht="27" customHeight="1" x14ac:dyDescent="0.3">
      <c r="B170" s="139"/>
      <c r="C170" s="145"/>
      <c r="D170" s="145"/>
      <c r="E170" s="161" t="s">
        <v>116</v>
      </c>
      <c r="F170" s="159"/>
      <c r="G170" s="159"/>
      <c r="H170" s="160"/>
      <c r="I170" s="23">
        <v>51</v>
      </c>
      <c r="J170" s="40">
        <v>1606</v>
      </c>
      <c r="K170" s="40">
        <v>19404</v>
      </c>
      <c r="L170" s="40">
        <v>19500</v>
      </c>
      <c r="M170" s="40">
        <v>19381</v>
      </c>
      <c r="N170" s="40">
        <v>19428</v>
      </c>
      <c r="O170" s="42">
        <v>967602906</v>
      </c>
      <c r="P170" s="42">
        <v>3831</v>
      </c>
      <c r="Q170" s="51"/>
      <c r="R170" s="51"/>
      <c r="S170" s="51"/>
      <c r="T170" s="51"/>
    </row>
    <row r="171" spans="2:20" s="56" customFormat="1" ht="27" customHeight="1" x14ac:dyDescent="0.3">
      <c r="B171" s="141"/>
      <c r="C171" s="142"/>
      <c r="D171" s="142"/>
      <c r="E171" s="146"/>
      <c r="F171" s="159"/>
      <c r="G171" s="159"/>
      <c r="H171" s="160"/>
      <c r="I171" s="85"/>
      <c r="J171" s="29"/>
      <c r="K171" s="29"/>
      <c r="L171" s="105"/>
      <c r="M171" s="29"/>
      <c r="N171" s="29"/>
      <c r="O171" s="106"/>
      <c r="P171" s="63"/>
      <c r="Q171" s="55"/>
      <c r="R171" s="55"/>
      <c r="S171" s="55"/>
      <c r="T171" s="55"/>
    </row>
    <row r="172" spans="2:20" s="56" customFormat="1" ht="27" customHeight="1" x14ac:dyDescent="0.3">
      <c r="B172" s="141"/>
      <c r="C172" s="142"/>
      <c r="D172" s="142"/>
      <c r="E172" s="142"/>
      <c r="F172" s="159"/>
      <c r="G172" s="159" t="s">
        <v>117</v>
      </c>
      <c r="H172" s="160"/>
      <c r="I172" s="102">
        <v>511</v>
      </c>
      <c r="J172" s="58">
        <v>383</v>
      </c>
      <c r="K172" s="58">
        <v>5784</v>
      </c>
      <c r="L172" s="58">
        <v>5772</v>
      </c>
      <c r="M172" s="58">
        <v>5732</v>
      </c>
      <c r="N172" s="58">
        <v>5763</v>
      </c>
      <c r="O172" s="59">
        <v>397222067</v>
      </c>
      <c r="P172" s="59">
        <v>5302</v>
      </c>
      <c r="Q172" s="55"/>
      <c r="R172" s="55"/>
      <c r="S172" s="55"/>
      <c r="T172" s="55"/>
    </row>
    <row r="173" spans="2:20" s="56" customFormat="1" ht="27" customHeight="1" x14ac:dyDescent="0.3">
      <c r="B173" s="141"/>
      <c r="C173" s="142"/>
      <c r="D173" s="142"/>
      <c r="E173" s="142"/>
      <c r="F173" s="159"/>
      <c r="G173" s="159"/>
      <c r="H173" s="163" t="s">
        <v>118</v>
      </c>
      <c r="I173" s="102">
        <v>5111</v>
      </c>
      <c r="J173" s="58">
        <v>179</v>
      </c>
      <c r="K173" s="58">
        <v>4432</v>
      </c>
      <c r="L173" s="58">
        <v>4403</v>
      </c>
      <c r="M173" s="58">
        <v>4390</v>
      </c>
      <c r="N173" s="58">
        <v>4408</v>
      </c>
      <c r="O173" s="59">
        <v>147925447</v>
      </c>
      <c r="P173" s="59">
        <v>2581</v>
      </c>
      <c r="Q173" s="55"/>
      <c r="R173" s="55"/>
      <c r="S173" s="55"/>
      <c r="T173" s="55"/>
    </row>
    <row r="174" spans="2:20" s="56" customFormat="1" ht="27" customHeight="1" x14ac:dyDescent="0.3">
      <c r="B174" s="141"/>
      <c r="C174" s="142"/>
      <c r="D174" s="142"/>
      <c r="E174" s="142"/>
      <c r="F174" s="159"/>
      <c r="G174" s="159"/>
      <c r="H174" s="160" t="s">
        <v>119</v>
      </c>
      <c r="I174" s="102">
        <v>5112</v>
      </c>
      <c r="J174" s="58">
        <v>204</v>
      </c>
      <c r="K174" s="58">
        <v>1352</v>
      </c>
      <c r="L174" s="58">
        <v>1369</v>
      </c>
      <c r="M174" s="58">
        <v>1342</v>
      </c>
      <c r="N174" s="58">
        <v>1354</v>
      </c>
      <c r="O174" s="59">
        <v>249296620</v>
      </c>
      <c r="P174" s="59">
        <v>14159</v>
      </c>
      <c r="Q174" s="55"/>
      <c r="R174" s="55"/>
      <c r="S174" s="55"/>
      <c r="T174" s="55"/>
    </row>
    <row r="175" spans="2:20" s="56" customFormat="1" ht="27" customHeight="1" x14ac:dyDescent="0.3">
      <c r="B175" s="141"/>
      <c r="C175" s="142"/>
      <c r="D175" s="142"/>
      <c r="E175" s="142"/>
      <c r="F175" s="159"/>
      <c r="G175" s="164" t="s">
        <v>120</v>
      </c>
      <c r="H175" s="160"/>
      <c r="I175" s="102">
        <v>512</v>
      </c>
      <c r="J175" s="58">
        <v>164</v>
      </c>
      <c r="K175" s="58">
        <v>565</v>
      </c>
      <c r="L175" s="58">
        <v>621</v>
      </c>
      <c r="M175" s="58">
        <v>583</v>
      </c>
      <c r="N175" s="58">
        <v>590</v>
      </c>
      <c r="O175" s="59">
        <v>23937047</v>
      </c>
      <c r="P175" s="59">
        <v>3123</v>
      </c>
      <c r="Q175" s="55"/>
      <c r="R175" s="55"/>
      <c r="S175" s="55"/>
      <c r="T175" s="55"/>
    </row>
    <row r="176" spans="2:20" s="56" customFormat="1" ht="27" customHeight="1" x14ac:dyDescent="0.3">
      <c r="B176" s="141"/>
      <c r="C176" s="142"/>
      <c r="D176" s="142"/>
      <c r="E176" s="142"/>
      <c r="F176" s="159"/>
      <c r="G176" s="159"/>
      <c r="H176" s="160" t="s">
        <v>121</v>
      </c>
      <c r="I176" s="102">
        <v>5121</v>
      </c>
      <c r="J176" s="58">
        <v>145</v>
      </c>
      <c r="K176" s="58">
        <v>501</v>
      </c>
      <c r="L176" s="58">
        <v>555</v>
      </c>
      <c r="M176" s="58">
        <v>524</v>
      </c>
      <c r="N176" s="58">
        <v>527</v>
      </c>
      <c r="O176" s="59">
        <v>20638226</v>
      </c>
      <c r="P176" s="59">
        <v>3014</v>
      </c>
      <c r="Q176" s="55"/>
      <c r="R176" s="55"/>
      <c r="S176" s="55"/>
      <c r="T176" s="55"/>
    </row>
    <row r="177" spans="1:20" s="56" customFormat="1" ht="27" customHeight="1" x14ac:dyDescent="0.3">
      <c r="B177" s="141"/>
      <c r="C177" s="142"/>
      <c r="D177" s="142"/>
      <c r="E177" s="142"/>
      <c r="F177" s="159"/>
      <c r="G177" s="159"/>
      <c r="H177" s="160" t="s">
        <v>122</v>
      </c>
      <c r="I177" s="102">
        <v>5122</v>
      </c>
      <c r="J177" s="58">
        <v>19</v>
      </c>
      <c r="K177" s="58">
        <v>64</v>
      </c>
      <c r="L177" s="58">
        <v>66</v>
      </c>
      <c r="M177" s="58">
        <v>59</v>
      </c>
      <c r="N177" s="58">
        <v>63</v>
      </c>
      <c r="O177" s="59">
        <v>3298821</v>
      </c>
      <c r="P177" s="59">
        <v>4028</v>
      </c>
      <c r="Q177" s="55"/>
      <c r="R177" s="55"/>
      <c r="S177" s="55"/>
      <c r="T177" s="55"/>
    </row>
    <row r="178" spans="1:20" s="56" customFormat="1" ht="27" customHeight="1" x14ac:dyDescent="0.3">
      <c r="B178" s="141"/>
      <c r="C178" s="142"/>
      <c r="D178" s="142"/>
      <c r="E178" s="142"/>
      <c r="F178" s="159"/>
      <c r="G178" s="159" t="s">
        <v>123</v>
      </c>
      <c r="H178" s="160"/>
      <c r="I178" s="102">
        <v>515</v>
      </c>
      <c r="J178" s="58">
        <v>119</v>
      </c>
      <c r="K178" s="58">
        <v>5177</v>
      </c>
      <c r="L178" s="58">
        <v>5217</v>
      </c>
      <c r="M178" s="58">
        <v>5198</v>
      </c>
      <c r="N178" s="58">
        <v>5197</v>
      </c>
      <c r="O178" s="59">
        <v>198320548</v>
      </c>
      <c r="P178" s="59">
        <v>2935</v>
      </c>
      <c r="Q178" s="55"/>
      <c r="R178" s="55"/>
      <c r="S178" s="55"/>
      <c r="T178" s="55"/>
    </row>
    <row r="179" spans="1:20" s="56" customFormat="1" ht="27" customHeight="1" x14ac:dyDescent="0.3">
      <c r="B179" s="141"/>
      <c r="C179" s="142"/>
      <c r="D179" s="142"/>
      <c r="E179" s="142"/>
      <c r="F179" s="159"/>
      <c r="G179" s="159" t="s">
        <v>124</v>
      </c>
      <c r="H179" s="160"/>
      <c r="I179" s="102">
        <v>517</v>
      </c>
      <c r="J179" s="58">
        <v>125</v>
      </c>
      <c r="K179" s="58">
        <v>1573</v>
      </c>
      <c r="L179" s="58">
        <v>1580</v>
      </c>
      <c r="M179" s="58">
        <v>1572</v>
      </c>
      <c r="N179" s="58">
        <v>1575</v>
      </c>
      <c r="O179" s="59">
        <v>66319733</v>
      </c>
      <c r="P179" s="59">
        <v>3239</v>
      </c>
      <c r="Q179" s="55"/>
      <c r="R179" s="55"/>
      <c r="S179" s="55"/>
      <c r="T179" s="55"/>
    </row>
    <row r="180" spans="1:20" s="56" customFormat="1" ht="27" customHeight="1" x14ac:dyDescent="0.3">
      <c r="B180" s="141"/>
      <c r="C180" s="142"/>
      <c r="D180" s="142"/>
      <c r="E180" s="142"/>
      <c r="F180" s="159"/>
      <c r="G180" s="159"/>
      <c r="H180" s="160" t="s">
        <v>125</v>
      </c>
      <c r="I180" s="102">
        <v>5173</v>
      </c>
      <c r="J180" s="58">
        <v>74</v>
      </c>
      <c r="K180" s="58">
        <v>1244</v>
      </c>
      <c r="L180" s="58">
        <v>1250</v>
      </c>
      <c r="M180" s="58">
        <v>1242</v>
      </c>
      <c r="N180" s="58">
        <v>1245</v>
      </c>
      <c r="O180" s="59">
        <v>47739495</v>
      </c>
      <c r="P180" s="59">
        <v>2949</v>
      </c>
      <c r="Q180" s="55"/>
      <c r="R180" s="55"/>
      <c r="S180" s="55"/>
      <c r="T180" s="55"/>
    </row>
    <row r="181" spans="1:20" s="56" customFormat="1" ht="27" customHeight="1" x14ac:dyDescent="0.3">
      <c r="B181" s="141"/>
      <c r="C181" s="142"/>
      <c r="D181" s="142"/>
      <c r="E181" s="142"/>
      <c r="F181" s="159"/>
      <c r="G181" s="159"/>
      <c r="H181" s="160" t="s">
        <v>126</v>
      </c>
      <c r="I181" s="102">
        <v>518</v>
      </c>
      <c r="J181" s="58">
        <v>367</v>
      </c>
      <c r="K181" s="58">
        <v>1412</v>
      </c>
      <c r="L181" s="58">
        <v>1421</v>
      </c>
      <c r="M181" s="58">
        <v>1407</v>
      </c>
      <c r="N181" s="58">
        <v>1413</v>
      </c>
      <c r="O181" s="59">
        <v>56906170</v>
      </c>
      <c r="P181" s="59">
        <v>3097</v>
      </c>
      <c r="Q181" s="55"/>
      <c r="R181" s="55"/>
      <c r="S181" s="55"/>
      <c r="T181" s="55"/>
    </row>
    <row r="182" spans="1:20" s="56" customFormat="1" ht="27" customHeight="1" x14ac:dyDescent="0.3">
      <c r="B182" s="148"/>
      <c r="C182" s="149"/>
      <c r="D182" s="149"/>
      <c r="E182" s="149"/>
      <c r="F182" s="165"/>
      <c r="G182" s="165" t="s">
        <v>127</v>
      </c>
      <c r="H182" s="166"/>
      <c r="I182" s="102">
        <v>519</v>
      </c>
      <c r="J182" s="58">
        <v>448</v>
      </c>
      <c r="K182" s="58">
        <v>4893</v>
      </c>
      <c r="L182" s="58">
        <v>4889</v>
      </c>
      <c r="M182" s="58">
        <v>4889</v>
      </c>
      <c r="N182" s="58">
        <v>4890</v>
      </c>
      <c r="O182" s="59">
        <v>224897341</v>
      </c>
      <c r="P182" s="59">
        <v>3538</v>
      </c>
      <c r="Q182" s="55"/>
      <c r="R182" s="55"/>
      <c r="S182" s="55"/>
      <c r="T182" s="55"/>
    </row>
    <row r="183" spans="1:20" s="44" customFormat="1" ht="27" customHeight="1" x14ac:dyDescent="0.3">
      <c r="B183" s="72" t="s">
        <v>46</v>
      </c>
      <c r="I183" s="91"/>
      <c r="J183" s="92"/>
      <c r="K183" s="92"/>
      <c r="L183" s="92"/>
      <c r="M183" s="92"/>
      <c r="N183" s="92"/>
      <c r="O183" s="93"/>
      <c r="P183" s="93"/>
      <c r="Q183" s="43"/>
      <c r="R183" s="43"/>
      <c r="S183" s="43"/>
      <c r="T183" s="43"/>
    </row>
    <row r="184" spans="1:20" s="44" customFormat="1" ht="21.95" customHeight="1" x14ac:dyDescent="0.2">
      <c r="I184" s="91"/>
      <c r="J184" s="92"/>
      <c r="K184" s="92"/>
      <c r="L184" s="92"/>
      <c r="M184" s="92"/>
      <c r="N184" s="92"/>
      <c r="O184" s="93"/>
      <c r="P184" s="93"/>
      <c r="Q184" s="43"/>
      <c r="R184" s="43"/>
      <c r="S184" s="43"/>
      <c r="T184" s="43"/>
    </row>
    <row r="185" spans="1:20" s="44" customFormat="1" ht="21.95" customHeight="1" x14ac:dyDescent="0.3">
      <c r="B185" s="72"/>
      <c r="I185" s="91"/>
      <c r="J185" s="92"/>
      <c r="K185" s="92"/>
      <c r="L185" s="92"/>
      <c r="M185" s="92"/>
      <c r="N185" s="92"/>
      <c r="O185" s="93"/>
      <c r="P185" s="93"/>
      <c r="Q185" s="43"/>
      <c r="R185" s="43"/>
      <c r="S185" s="43"/>
      <c r="T185" s="43"/>
    </row>
    <row r="186" spans="1:20" s="5" customFormat="1" ht="35.25" customHeight="1" x14ac:dyDescent="0.35">
      <c r="B186" s="222" t="s">
        <v>0</v>
      </c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4"/>
      <c r="Q186" s="4"/>
      <c r="R186" s="4"/>
      <c r="S186" s="4"/>
      <c r="T186" s="4"/>
    </row>
    <row r="187" spans="1:20" ht="20.25" customHeight="1" x14ac:dyDescent="0.2">
      <c r="A187" s="77"/>
      <c r="B187" s="170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203"/>
      <c r="P187" s="204"/>
    </row>
    <row r="188" spans="1:20" ht="12.75" customHeight="1" x14ac:dyDescent="0.2">
      <c r="A188" s="77"/>
      <c r="B188" s="171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205"/>
      <c r="P188" s="206"/>
    </row>
    <row r="189" spans="1:20" s="7" customFormat="1" ht="31.5" customHeight="1" x14ac:dyDescent="0.25">
      <c r="A189" s="107"/>
      <c r="B189" s="225" t="s">
        <v>1</v>
      </c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7"/>
      <c r="Q189" s="6"/>
      <c r="R189" s="6"/>
      <c r="S189" s="6"/>
      <c r="T189" s="6"/>
    </row>
    <row r="190" spans="1:20" s="7" customFormat="1" ht="31.5" customHeight="1" x14ac:dyDescent="0.25">
      <c r="B190" s="172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215"/>
      <c r="P190" s="216"/>
      <c r="Q190" s="6"/>
      <c r="R190" s="6"/>
      <c r="S190" s="6"/>
      <c r="T190" s="6"/>
    </row>
    <row r="191" spans="1:20" s="9" customFormat="1" ht="12.75" customHeight="1" x14ac:dyDescent="0.25">
      <c r="B191" s="171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205"/>
      <c r="P191" s="206"/>
      <c r="Q191" s="8"/>
      <c r="R191" s="8"/>
      <c r="S191" s="8"/>
      <c r="T191" s="8"/>
    </row>
    <row r="192" spans="1:20" s="9" customFormat="1" ht="12.75" customHeight="1" x14ac:dyDescent="0.25">
      <c r="B192" s="193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218"/>
      <c r="P192" s="219"/>
      <c r="Q192" s="8"/>
      <c r="R192" s="8"/>
      <c r="S192" s="8"/>
      <c r="T192" s="8"/>
    </row>
    <row r="193" spans="2:20" s="11" customFormat="1" ht="53.25" customHeight="1" x14ac:dyDescent="0.35">
      <c r="B193" s="228" t="s">
        <v>2</v>
      </c>
      <c r="C193" s="229"/>
      <c r="D193" s="229"/>
      <c r="E193" s="229"/>
      <c r="F193" s="229"/>
      <c r="G193" s="229"/>
      <c r="H193" s="230"/>
      <c r="I193" s="237" t="s">
        <v>248</v>
      </c>
      <c r="J193" s="238"/>
      <c r="K193" s="238"/>
      <c r="L193" s="238"/>
      <c r="M193" s="238"/>
      <c r="N193" s="238"/>
      <c r="O193" s="238"/>
      <c r="P193" s="239"/>
      <c r="Q193" s="10"/>
      <c r="R193" s="10"/>
      <c r="S193" s="10"/>
      <c r="T193" s="10"/>
    </row>
    <row r="194" spans="2:20" s="13" customFormat="1" ht="26.25" customHeight="1" x14ac:dyDescent="0.35">
      <c r="B194" s="231"/>
      <c r="C194" s="232"/>
      <c r="D194" s="232"/>
      <c r="E194" s="232"/>
      <c r="F194" s="232"/>
      <c r="G194" s="232"/>
      <c r="H194" s="233"/>
      <c r="I194" s="240" t="s">
        <v>47</v>
      </c>
      <c r="J194" s="257" t="s">
        <v>4</v>
      </c>
      <c r="K194" s="243" t="s">
        <v>5</v>
      </c>
      <c r="L194" s="244"/>
      <c r="M194" s="244"/>
      <c r="N194" s="249" t="s">
        <v>6</v>
      </c>
      <c r="O194" s="250" t="s">
        <v>7</v>
      </c>
      <c r="P194" s="250" t="s">
        <v>8</v>
      </c>
      <c r="Q194" s="12"/>
      <c r="R194" s="12"/>
      <c r="S194" s="12"/>
      <c r="T194" s="12"/>
    </row>
    <row r="195" spans="2:20" s="13" customFormat="1" ht="27" x14ac:dyDescent="0.35">
      <c r="B195" s="231"/>
      <c r="C195" s="232"/>
      <c r="D195" s="232"/>
      <c r="E195" s="232"/>
      <c r="F195" s="232"/>
      <c r="G195" s="232"/>
      <c r="H195" s="233"/>
      <c r="I195" s="241"/>
      <c r="J195" s="258"/>
      <c r="K195" s="259"/>
      <c r="L195" s="260"/>
      <c r="M195" s="260"/>
      <c r="N195" s="241"/>
      <c r="O195" s="251"/>
      <c r="P195" s="251"/>
      <c r="Q195" s="12"/>
      <c r="R195" s="12"/>
      <c r="S195" s="12"/>
      <c r="T195" s="12"/>
    </row>
    <row r="196" spans="2:20" s="13" customFormat="1" ht="27" customHeight="1" x14ac:dyDescent="0.35">
      <c r="B196" s="231"/>
      <c r="C196" s="232"/>
      <c r="D196" s="232"/>
      <c r="E196" s="232"/>
      <c r="F196" s="232"/>
      <c r="G196" s="232"/>
      <c r="H196" s="233"/>
      <c r="I196" s="241"/>
      <c r="J196" s="258"/>
      <c r="K196" s="249" t="s">
        <v>245</v>
      </c>
      <c r="L196" s="14" t="s">
        <v>246</v>
      </c>
      <c r="M196" s="14" t="s">
        <v>247</v>
      </c>
      <c r="N196" s="241"/>
      <c r="O196" s="251"/>
      <c r="P196" s="251"/>
      <c r="Q196" s="12"/>
      <c r="R196" s="12"/>
      <c r="S196" s="12"/>
      <c r="T196" s="12"/>
    </row>
    <row r="197" spans="2:20" s="13" customFormat="1" ht="32.25" customHeight="1" x14ac:dyDescent="0.35">
      <c r="B197" s="234"/>
      <c r="C197" s="235"/>
      <c r="D197" s="235"/>
      <c r="E197" s="235"/>
      <c r="F197" s="235"/>
      <c r="G197" s="235"/>
      <c r="H197" s="236"/>
      <c r="I197" s="242"/>
      <c r="J197" s="255"/>
      <c r="K197" s="242"/>
      <c r="L197" s="15" t="s">
        <v>9</v>
      </c>
      <c r="M197" s="16" t="s">
        <v>10</v>
      </c>
      <c r="N197" s="242"/>
      <c r="O197" s="252"/>
      <c r="P197" s="252"/>
      <c r="Q197" s="12"/>
      <c r="R197" s="12"/>
      <c r="S197" s="12"/>
      <c r="T197" s="12"/>
    </row>
    <row r="198" spans="2:20" s="56" customFormat="1" ht="27" customHeight="1" x14ac:dyDescent="0.3">
      <c r="B198" s="155"/>
      <c r="C198" s="156"/>
      <c r="D198" s="195"/>
      <c r="E198" s="195"/>
      <c r="F198" s="195"/>
      <c r="G198" s="195"/>
      <c r="H198" s="196"/>
      <c r="I198" s="17"/>
      <c r="J198" s="17"/>
      <c r="K198" s="17"/>
      <c r="L198" s="17"/>
      <c r="M198" s="17"/>
      <c r="N198" s="17"/>
      <c r="O198" s="213"/>
      <c r="P198" s="213"/>
      <c r="Q198" s="55"/>
      <c r="R198" s="55"/>
      <c r="S198" s="55"/>
      <c r="T198" s="55"/>
    </row>
    <row r="199" spans="2:20" s="46" customFormat="1" ht="27" customHeight="1" x14ac:dyDescent="0.3">
      <c r="B199" s="138"/>
      <c r="C199" s="144"/>
      <c r="D199" s="189"/>
      <c r="E199" s="189" t="s">
        <v>128</v>
      </c>
      <c r="F199" s="189"/>
      <c r="G199" s="189"/>
      <c r="H199" s="190"/>
      <c r="I199" s="95"/>
      <c r="J199" s="197">
        <v>2619</v>
      </c>
      <c r="K199" s="197">
        <v>26663</v>
      </c>
      <c r="L199" s="197">
        <v>26537</v>
      </c>
      <c r="M199" s="198">
        <v>26429</v>
      </c>
      <c r="N199" s="197">
        <v>26543</v>
      </c>
      <c r="O199" s="199">
        <v>1001300222</v>
      </c>
      <c r="P199" s="200">
        <v>2902</v>
      </c>
      <c r="Q199" s="45"/>
      <c r="R199" s="45"/>
      <c r="S199" s="45"/>
      <c r="T199" s="45"/>
    </row>
    <row r="200" spans="2:20" s="56" customFormat="1" ht="27" customHeight="1" x14ac:dyDescent="0.3">
      <c r="B200" s="141"/>
      <c r="C200" s="142"/>
      <c r="D200" s="159"/>
      <c r="E200" s="159"/>
      <c r="F200" s="159"/>
      <c r="G200" s="159"/>
      <c r="H200" s="160"/>
      <c r="I200" s="108"/>
      <c r="J200" s="48"/>
      <c r="K200" s="48"/>
      <c r="L200" s="48"/>
      <c r="M200" s="48"/>
      <c r="N200" s="48"/>
      <c r="O200" s="109"/>
      <c r="P200" s="36"/>
      <c r="Q200" s="55"/>
      <c r="R200" s="55"/>
      <c r="S200" s="55"/>
      <c r="T200" s="55"/>
    </row>
    <row r="201" spans="2:20" s="52" customFormat="1" ht="27" customHeight="1" x14ac:dyDescent="0.3">
      <c r="B201" s="139"/>
      <c r="C201" s="145"/>
      <c r="D201" s="161"/>
      <c r="E201" s="161"/>
      <c r="F201" s="161"/>
      <c r="G201" s="161"/>
      <c r="H201" s="162"/>
      <c r="I201" s="84"/>
      <c r="J201" s="110"/>
      <c r="K201" s="110"/>
      <c r="L201" s="110"/>
      <c r="M201" s="110"/>
      <c r="N201" s="110"/>
      <c r="O201" s="100"/>
      <c r="P201" s="111"/>
      <c r="Q201" s="51"/>
      <c r="R201" s="51"/>
      <c r="S201" s="51"/>
      <c r="T201" s="51"/>
    </row>
    <row r="202" spans="2:20" s="56" customFormat="1" ht="27" customHeight="1" x14ac:dyDescent="0.3">
      <c r="B202" s="141"/>
      <c r="C202" s="142"/>
      <c r="D202" s="159"/>
      <c r="E202" s="159"/>
      <c r="F202" s="161" t="s">
        <v>129</v>
      </c>
      <c r="G202" s="161"/>
      <c r="H202" s="162"/>
      <c r="I202" s="85">
        <v>52</v>
      </c>
      <c r="J202" s="40">
        <v>1322</v>
      </c>
      <c r="K202" s="40">
        <v>14295</v>
      </c>
      <c r="L202" s="40">
        <v>14232</v>
      </c>
      <c r="M202" s="40">
        <v>14125</v>
      </c>
      <c r="N202" s="40">
        <v>14217</v>
      </c>
      <c r="O202" s="42">
        <v>650187236</v>
      </c>
      <c r="P202" s="42">
        <v>3518</v>
      </c>
      <c r="Q202" s="55"/>
      <c r="R202" s="55"/>
      <c r="S202" s="55"/>
      <c r="T202" s="55"/>
    </row>
    <row r="203" spans="2:20" s="56" customFormat="1" ht="27" customHeight="1" x14ac:dyDescent="0.3">
      <c r="B203" s="141"/>
      <c r="C203" s="142"/>
      <c r="D203" s="159"/>
      <c r="E203" s="159"/>
      <c r="F203" s="159"/>
      <c r="G203" s="164" t="s">
        <v>130</v>
      </c>
      <c r="H203" s="160"/>
      <c r="I203" s="84">
        <v>522</v>
      </c>
      <c r="J203" s="58">
        <v>442</v>
      </c>
      <c r="K203" s="58">
        <v>7141</v>
      </c>
      <c r="L203" s="58">
        <v>7106</v>
      </c>
      <c r="M203" s="58">
        <v>7078</v>
      </c>
      <c r="N203" s="58">
        <v>7108</v>
      </c>
      <c r="O203" s="59">
        <v>274743451</v>
      </c>
      <c r="P203" s="59">
        <v>2973</v>
      </c>
      <c r="Q203" s="55"/>
      <c r="R203" s="55"/>
      <c r="S203" s="55"/>
      <c r="T203" s="55"/>
    </row>
    <row r="204" spans="2:20" s="56" customFormat="1" ht="27" customHeight="1" x14ac:dyDescent="0.3">
      <c r="B204" s="141"/>
      <c r="C204" s="142"/>
      <c r="D204" s="159"/>
      <c r="E204" s="159"/>
      <c r="F204" s="159"/>
      <c r="G204" s="159"/>
      <c r="H204" s="160" t="s">
        <v>131</v>
      </c>
      <c r="I204" s="84">
        <v>5221</v>
      </c>
      <c r="J204" s="58">
        <v>289</v>
      </c>
      <c r="K204" s="58">
        <v>3754</v>
      </c>
      <c r="L204" s="58">
        <v>3759</v>
      </c>
      <c r="M204" s="58">
        <v>3748</v>
      </c>
      <c r="N204" s="58">
        <v>3754</v>
      </c>
      <c r="O204" s="59">
        <v>121012153</v>
      </c>
      <c r="P204" s="59">
        <v>2480</v>
      </c>
      <c r="Q204" s="55"/>
      <c r="R204" s="55"/>
      <c r="S204" s="55"/>
      <c r="T204" s="55"/>
    </row>
    <row r="205" spans="2:20" s="56" customFormat="1" ht="27" customHeight="1" x14ac:dyDescent="0.3">
      <c r="B205" s="141"/>
      <c r="C205" s="142"/>
      <c r="D205" s="159"/>
      <c r="E205" s="159"/>
      <c r="F205" s="159"/>
      <c r="G205" s="164" t="s">
        <v>132</v>
      </c>
      <c r="H205" s="160"/>
      <c r="I205" s="84">
        <v>523</v>
      </c>
      <c r="J205" s="58">
        <v>457</v>
      </c>
      <c r="K205" s="58">
        <v>3537</v>
      </c>
      <c r="L205" s="58">
        <v>3529</v>
      </c>
      <c r="M205" s="58">
        <v>3501</v>
      </c>
      <c r="N205" s="58">
        <v>3522</v>
      </c>
      <c r="O205" s="59">
        <v>249370219</v>
      </c>
      <c r="P205" s="59">
        <v>5446</v>
      </c>
      <c r="Q205" s="55"/>
      <c r="R205" s="55"/>
      <c r="S205" s="55"/>
      <c r="T205" s="55"/>
    </row>
    <row r="206" spans="2:20" s="56" customFormat="1" ht="27" customHeight="1" x14ac:dyDescent="0.3">
      <c r="B206" s="141"/>
      <c r="C206" s="142"/>
      <c r="D206" s="159"/>
      <c r="E206" s="159"/>
      <c r="F206" s="159"/>
      <c r="G206" s="164" t="s">
        <v>133</v>
      </c>
      <c r="H206" s="160"/>
      <c r="I206" s="84">
        <v>524</v>
      </c>
      <c r="J206" s="58">
        <v>306</v>
      </c>
      <c r="K206" s="58">
        <v>3488</v>
      </c>
      <c r="L206" s="58">
        <v>3463</v>
      </c>
      <c r="M206" s="58">
        <v>3401</v>
      </c>
      <c r="N206" s="58">
        <v>3451</v>
      </c>
      <c r="O206" s="59">
        <v>115218894</v>
      </c>
      <c r="P206" s="59">
        <v>2568</v>
      </c>
      <c r="Q206" s="55"/>
      <c r="R206" s="55"/>
      <c r="S206" s="55"/>
      <c r="T206" s="55"/>
    </row>
    <row r="207" spans="2:20" s="56" customFormat="1" ht="27" customHeight="1" x14ac:dyDescent="0.3">
      <c r="B207" s="141"/>
      <c r="C207" s="142"/>
      <c r="D207" s="159"/>
      <c r="E207" s="159"/>
      <c r="F207" s="159"/>
      <c r="G207" s="159"/>
      <c r="H207" s="160" t="s">
        <v>134</v>
      </c>
      <c r="I207" s="84">
        <v>5241</v>
      </c>
      <c r="J207" s="58">
        <v>89</v>
      </c>
      <c r="K207" s="58">
        <v>1200</v>
      </c>
      <c r="L207" s="58">
        <v>1184</v>
      </c>
      <c r="M207" s="58">
        <v>1164</v>
      </c>
      <c r="N207" s="58">
        <v>1183</v>
      </c>
      <c r="O207" s="59">
        <v>36891802</v>
      </c>
      <c r="P207" s="59">
        <v>2400</v>
      </c>
      <c r="Q207" s="55"/>
      <c r="R207" s="55"/>
      <c r="S207" s="55"/>
      <c r="T207" s="55"/>
    </row>
    <row r="208" spans="2:20" s="56" customFormat="1" ht="27" customHeight="1" x14ac:dyDescent="0.3">
      <c r="B208" s="141"/>
      <c r="C208" s="142"/>
      <c r="D208" s="159"/>
      <c r="E208" s="159"/>
      <c r="F208" s="159"/>
      <c r="G208" s="159"/>
      <c r="H208" s="163" t="s">
        <v>135</v>
      </c>
      <c r="I208" s="84">
        <v>5242</v>
      </c>
      <c r="J208" s="58">
        <v>217</v>
      </c>
      <c r="K208" s="58">
        <v>2288</v>
      </c>
      <c r="L208" s="58">
        <v>2279</v>
      </c>
      <c r="M208" s="58">
        <v>2237</v>
      </c>
      <c r="N208" s="58">
        <v>2268</v>
      </c>
      <c r="O208" s="59">
        <v>78327092</v>
      </c>
      <c r="P208" s="59">
        <v>2657</v>
      </c>
      <c r="Q208" s="55"/>
      <c r="R208" s="55"/>
      <c r="S208" s="55"/>
      <c r="T208" s="55"/>
    </row>
    <row r="209" spans="2:20" s="52" customFormat="1" ht="27" customHeight="1" x14ac:dyDescent="0.3">
      <c r="B209" s="139"/>
      <c r="C209" s="145"/>
      <c r="D209" s="161"/>
      <c r="E209" s="161"/>
      <c r="F209" s="159"/>
      <c r="G209" s="159"/>
      <c r="H209" s="160"/>
      <c r="I209" s="84"/>
      <c r="J209" s="53"/>
      <c r="K209" s="53"/>
      <c r="L209" s="53"/>
      <c r="M209" s="53"/>
      <c r="N209" s="53"/>
      <c r="O209" s="100"/>
      <c r="P209" s="83"/>
      <c r="Q209" s="51"/>
      <c r="R209" s="51"/>
      <c r="S209" s="51"/>
      <c r="T209" s="51"/>
    </row>
    <row r="210" spans="2:20" s="56" customFormat="1" ht="27" customHeight="1" x14ac:dyDescent="0.3">
      <c r="B210" s="141"/>
      <c r="C210" s="142"/>
      <c r="D210" s="159"/>
      <c r="E210" s="159"/>
      <c r="F210" s="161" t="s">
        <v>136</v>
      </c>
      <c r="G210" s="161"/>
      <c r="H210" s="162"/>
      <c r="I210" s="85">
        <v>53</v>
      </c>
      <c r="J210" s="40">
        <v>1297</v>
      </c>
      <c r="K210" s="40">
        <v>12368</v>
      </c>
      <c r="L210" s="40">
        <v>12305</v>
      </c>
      <c r="M210" s="40">
        <v>12304</v>
      </c>
      <c r="N210" s="40">
        <v>12326</v>
      </c>
      <c r="O210" s="42">
        <v>351112986</v>
      </c>
      <c r="P210" s="42">
        <v>2191</v>
      </c>
      <c r="Q210" s="55"/>
      <c r="R210" s="55"/>
      <c r="S210" s="55"/>
      <c r="T210" s="55"/>
    </row>
    <row r="211" spans="2:20" s="56" customFormat="1" ht="27" customHeight="1" x14ac:dyDescent="0.3">
      <c r="B211" s="141"/>
      <c r="C211" s="142"/>
      <c r="D211" s="159"/>
      <c r="E211" s="159"/>
      <c r="F211" s="159"/>
      <c r="G211" s="159" t="s">
        <v>137</v>
      </c>
      <c r="H211" s="160"/>
      <c r="I211" s="84">
        <v>531</v>
      </c>
      <c r="J211" s="58">
        <v>1207</v>
      </c>
      <c r="K211" s="58">
        <v>11861</v>
      </c>
      <c r="L211" s="58">
        <v>11822</v>
      </c>
      <c r="M211" s="58">
        <v>11861</v>
      </c>
      <c r="N211" s="58">
        <v>11848</v>
      </c>
      <c r="O211" s="59">
        <v>344000988</v>
      </c>
      <c r="P211" s="59">
        <v>2233</v>
      </c>
      <c r="Q211" s="55"/>
      <c r="R211" s="55"/>
      <c r="S211" s="55"/>
      <c r="T211" s="55"/>
    </row>
    <row r="212" spans="2:20" s="56" customFormat="1" ht="27" customHeight="1" x14ac:dyDescent="0.3">
      <c r="B212" s="141"/>
      <c r="C212" s="142"/>
      <c r="D212" s="159"/>
      <c r="E212" s="159"/>
      <c r="F212" s="159"/>
      <c r="G212" s="159"/>
      <c r="H212" s="160" t="s">
        <v>138</v>
      </c>
      <c r="I212" s="84">
        <v>5311</v>
      </c>
      <c r="J212" s="58">
        <v>287</v>
      </c>
      <c r="K212" s="58">
        <v>2650</v>
      </c>
      <c r="L212" s="58">
        <v>2637</v>
      </c>
      <c r="M212" s="58">
        <v>2620</v>
      </c>
      <c r="N212" s="58">
        <v>2636</v>
      </c>
      <c r="O212" s="59">
        <v>62254436</v>
      </c>
      <c r="P212" s="59">
        <v>1817</v>
      </c>
      <c r="Q212" s="55"/>
      <c r="R212" s="55"/>
      <c r="S212" s="55"/>
      <c r="T212" s="55"/>
    </row>
    <row r="213" spans="2:20" s="56" customFormat="1" ht="27" customHeight="1" x14ac:dyDescent="0.3">
      <c r="B213" s="141"/>
      <c r="C213" s="142"/>
      <c r="D213" s="159"/>
      <c r="E213" s="159"/>
      <c r="F213" s="159"/>
      <c r="G213" s="159"/>
      <c r="H213" s="163" t="s">
        <v>139</v>
      </c>
      <c r="I213" s="84">
        <v>5312</v>
      </c>
      <c r="J213" s="58">
        <v>265</v>
      </c>
      <c r="K213" s="58">
        <v>2505</v>
      </c>
      <c r="L213" s="58">
        <v>2525</v>
      </c>
      <c r="M213" s="58">
        <v>2564</v>
      </c>
      <c r="N213" s="58">
        <v>2531</v>
      </c>
      <c r="O213" s="59">
        <v>91050466</v>
      </c>
      <c r="P213" s="59">
        <v>2767</v>
      </c>
      <c r="Q213" s="55"/>
      <c r="R213" s="55"/>
      <c r="S213" s="55"/>
      <c r="T213" s="55"/>
    </row>
    <row r="214" spans="2:20" s="56" customFormat="1" ht="27" customHeight="1" x14ac:dyDescent="0.3">
      <c r="B214" s="141"/>
      <c r="C214" s="142"/>
      <c r="D214" s="159"/>
      <c r="E214" s="159"/>
      <c r="F214" s="159"/>
      <c r="G214" s="159"/>
      <c r="H214" s="160" t="s">
        <v>140</v>
      </c>
      <c r="I214" s="84">
        <v>5313</v>
      </c>
      <c r="J214" s="58">
        <v>655</v>
      </c>
      <c r="K214" s="58">
        <v>6706</v>
      </c>
      <c r="L214" s="58">
        <v>6660</v>
      </c>
      <c r="M214" s="58">
        <v>6677</v>
      </c>
      <c r="N214" s="58">
        <v>6681</v>
      </c>
      <c r="O214" s="59">
        <v>190696086</v>
      </c>
      <c r="P214" s="59">
        <v>2196</v>
      </c>
      <c r="Q214" s="55"/>
      <c r="R214" s="55"/>
      <c r="S214" s="55"/>
      <c r="T214" s="55"/>
    </row>
    <row r="215" spans="2:20" s="56" customFormat="1" ht="27" customHeight="1" x14ac:dyDescent="0.3">
      <c r="B215" s="141"/>
      <c r="C215" s="142"/>
      <c r="D215" s="159"/>
      <c r="E215" s="159"/>
      <c r="F215" s="159"/>
      <c r="G215" s="159"/>
      <c r="H215" s="160" t="s">
        <v>141</v>
      </c>
      <c r="I215" s="84">
        <v>5321</v>
      </c>
      <c r="J215" s="58">
        <v>25</v>
      </c>
      <c r="K215" s="58">
        <v>207</v>
      </c>
      <c r="L215" s="58">
        <v>204</v>
      </c>
      <c r="M215" s="58">
        <v>198</v>
      </c>
      <c r="N215" s="58">
        <v>203</v>
      </c>
      <c r="O215" s="59">
        <v>2240761</v>
      </c>
      <c r="P215" s="59">
        <v>849</v>
      </c>
      <c r="Q215" s="55"/>
      <c r="R215" s="55"/>
      <c r="S215" s="55"/>
      <c r="T215" s="55"/>
    </row>
    <row r="216" spans="2:20" s="56" customFormat="1" ht="27" customHeight="1" x14ac:dyDescent="0.3">
      <c r="B216" s="141"/>
      <c r="C216" s="142"/>
      <c r="D216" s="159"/>
      <c r="E216" s="159"/>
      <c r="F216" s="159"/>
      <c r="G216" s="159"/>
      <c r="H216" s="160" t="s">
        <v>142</v>
      </c>
      <c r="I216" s="84">
        <v>5322</v>
      </c>
      <c r="J216" s="58">
        <v>21</v>
      </c>
      <c r="K216" s="58">
        <v>107</v>
      </c>
      <c r="L216" s="58">
        <v>83</v>
      </c>
      <c r="M216" s="58">
        <v>75</v>
      </c>
      <c r="N216" s="58">
        <v>88</v>
      </c>
      <c r="O216" s="59">
        <v>1238401</v>
      </c>
      <c r="P216" s="59">
        <v>1078</v>
      </c>
      <c r="Q216" s="55"/>
      <c r="R216" s="55"/>
      <c r="S216" s="55"/>
      <c r="T216" s="55"/>
    </row>
    <row r="217" spans="2:20" s="56" customFormat="1" ht="27" customHeight="1" x14ac:dyDescent="0.3">
      <c r="B217" s="141"/>
      <c r="C217" s="142"/>
      <c r="D217" s="159"/>
      <c r="E217" s="159"/>
      <c r="F217" s="159"/>
      <c r="G217" s="159"/>
      <c r="H217" s="160" t="s">
        <v>143</v>
      </c>
      <c r="I217" s="84">
        <v>5323</v>
      </c>
      <c r="J217" s="58">
        <v>18</v>
      </c>
      <c r="K217" s="58">
        <v>64</v>
      </c>
      <c r="L217" s="58">
        <v>61</v>
      </c>
      <c r="M217" s="58">
        <v>61</v>
      </c>
      <c r="N217" s="58">
        <v>62</v>
      </c>
      <c r="O217" s="59">
        <v>1287329</v>
      </c>
      <c r="P217" s="59">
        <v>1597</v>
      </c>
      <c r="Q217" s="55"/>
      <c r="R217" s="55"/>
      <c r="S217" s="55"/>
      <c r="T217" s="55"/>
    </row>
    <row r="218" spans="2:20" s="56" customFormat="1" ht="27" customHeight="1" x14ac:dyDescent="0.3">
      <c r="B218" s="141"/>
      <c r="C218" s="142"/>
      <c r="D218" s="159"/>
      <c r="E218" s="159"/>
      <c r="F218" s="159"/>
      <c r="G218" s="159"/>
      <c r="H218" s="163" t="s">
        <v>144</v>
      </c>
      <c r="I218" s="84">
        <v>5324</v>
      </c>
      <c r="J218" s="58">
        <v>20</v>
      </c>
      <c r="K218" s="58">
        <v>122</v>
      </c>
      <c r="L218" s="58">
        <v>128</v>
      </c>
      <c r="M218" s="58">
        <v>103</v>
      </c>
      <c r="N218" s="58">
        <v>118</v>
      </c>
      <c r="O218" s="59">
        <v>2105784</v>
      </c>
      <c r="P218" s="59">
        <v>1377</v>
      </c>
      <c r="Q218" s="55"/>
      <c r="R218" s="55"/>
      <c r="S218" s="55"/>
      <c r="T218" s="55"/>
    </row>
    <row r="219" spans="2:20" s="56" customFormat="1" ht="27" customHeight="1" x14ac:dyDescent="0.3">
      <c r="B219" s="141"/>
      <c r="C219" s="142"/>
      <c r="D219" s="159"/>
      <c r="E219" s="159"/>
      <c r="F219" s="159"/>
      <c r="G219" s="159"/>
      <c r="H219" s="163"/>
      <c r="I219" s="84"/>
      <c r="J219" s="58"/>
      <c r="K219" s="58"/>
      <c r="L219" s="58"/>
      <c r="M219" s="58"/>
      <c r="N219" s="58"/>
      <c r="O219" s="220"/>
      <c r="P219" s="83"/>
      <c r="Q219" s="55"/>
      <c r="R219" s="55"/>
      <c r="S219" s="55"/>
      <c r="T219" s="55"/>
    </row>
    <row r="220" spans="2:20" s="52" customFormat="1" ht="31.5" customHeight="1" x14ac:dyDescent="0.3">
      <c r="B220" s="139"/>
      <c r="C220" s="145"/>
      <c r="D220" s="161"/>
      <c r="E220" s="161" t="s">
        <v>145</v>
      </c>
      <c r="F220" s="159"/>
      <c r="G220" s="159"/>
      <c r="H220" s="160"/>
      <c r="I220" s="84"/>
      <c r="J220" s="29">
        <v>14458</v>
      </c>
      <c r="K220" s="29">
        <v>164348</v>
      </c>
      <c r="L220" s="29">
        <v>164386</v>
      </c>
      <c r="M220" s="29">
        <v>164292</v>
      </c>
      <c r="N220" s="29">
        <v>164342</v>
      </c>
      <c r="O220" s="106">
        <v>6389480325</v>
      </c>
      <c r="P220" s="86">
        <v>2991</v>
      </c>
      <c r="Q220" s="51"/>
      <c r="R220" s="51"/>
      <c r="S220" s="51"/>
      <c r="T220" s="51"/>
    </row>
    <row r="221" spans="2:20" s="52" customFormat="1" ht="27" customHeight="1" x14ac:dyDescent="0.3">
      <c r="B221" s="139"/>
      <c r="C221" s="145"/>
      <c r="D221" s="161"/>
      <c r="E221" s="161"/>
      <c r="F221" s="161"/>
      <c r="G221" s="161"/>
      <c r="H221" s="162"/>
      <c r="I221" s="85"/>
      <c r="J221" s="48"/>
      <c r="K221" s="48"/>
      <c r="L221" s="48"/>
      <c r="M221" s="48"/>
      <c r="N221" s="48"/>
      <c r="O221" s="50"/>
      <c r="P221" s="36"/>
      <c r="Q221" s="51"/>
      <c r="R221" s="51"/>
      <c r="S221" s="51"/>
      <c r="T221" s="51"/>
    </row>
    <row r="222" spans="2:20" s="52" customFormat="1" ht="27" customHeight="1" x14ac:dyDescent="0.3">
      <c r="B222" s="139"/>
      <c r="C222" s="145"/>
      <c r="D222" s="161"/>
      <c r="E222" s="161"/>
      <c r="F222" s="161"/>
      <c r="G222" s="161"/>
      <c r="H222" s="162"/>
      <c r="I222" s="85"/>
      <c r="J222" s="29"/>
      <c r="K222" s="29"/>
      <c r="L222" s="29"/>
      <c r="M222" s="29"/>
      <c r="N222" s="29"/>
      <c r="O222" s="106"/>
      <c r="P222" s="83"/>
      <c r="Q222" s="51"/>
      <c r="R222" s="51"/>
      <c r="S222" s="51"/>
      <c r="T222" s="51"/>
    </row>
    <row r="223" spans="2:20" s="56" customFormat="1" ht="27" customHeight="1" x14ac:dyDescent="0.3">
      <c r="B223" s="141"/>
      <c r="C223" s="142"/>
      <c r="D223" s="159"/>
      <c r="E223" s="159"/>
      <c r="F223" s="161" t="s">
        <v>146</v>
      </c>
      <c r="G223" s="161"/>
      <c r="H223" s="162"/>
      <c r="I223" s="85">
        <v>54</v>
      </c>
      <c r="J223" s="40">
        <v>11571</v>
      </c>
      <c r="K223" s="40">
        <v>120800</v>
      </c>
      <c r="L223" s="40">
        <v>120481</v>
      </c>
      <c r="M223" s="40">
        <v>120593</v>
      </c>
      <c r="N223" s="40">
        <v>120625</v>
      </c>
      <c r="O223" s="42">
        <v>5549202669</v>
      </c>
      <c r="P223" s="42">
        <v>3539</v>
      </c>
      <c r="Q223" s="55"/>
      <c r="R223" s="55"/>
      <c r="S223" s="55"/>
      <c r="T223" s="55"/>
    </row>
    <row r="224" spans="2:20" s="56" customFormat="1" ht="27" customHeight="1" x14ac:dyDescent="0.3">
      <c r="B224" s="141"/>
      <c r="C224" s="142"/>
      <c r="D224" s="159"/>
      <c r="E224" s="159"/>
      <c r="F224" s="159"/>
      <c r="G224" s="159" t="s">
        <v>147</v>
      </c>
      <c r="H224" s="160"/>
      <c r="I224" s="84">
        <v>541</v>
      </c>
      <c r="J224" s="58">
        <v>11571</v>
      </c>
      <c r="K224" s="58">
        <v>120800</v>
      </c>
      <c r="L224" s="58">
        <v>120481</v>
      </c>
      <c r="M224" s="58">
        <v>120593</v>
      </c>
      <c r="N224" s="58">
        <v>120625</v>
      </c>
      <c r="O224" s="59">
        <v>5549202669</v>
      </c>
      <c r="P224" s="59">
        <v>3539</v>
      </c>
      <c r="Q224" s="55"/>
      <c r="R224" s="55"/>
      <c r="S224" s="55"/>
      <c r="T224" s="55"/>
    </row>
    <row r="225" spans="2:20" s="56" customFormat="1" ht="27" customHeight="1" x14ac:dyDescent="0.3">
      <c r="B225" s="141"/>
      <c r="C225" s="142"/>
      <c r="D225" s="159"/>
      <c r="E225" s="159"/>
      <c r="F225" s="159"/>
      <c r="G225" s="159"/>
      <c r="H225" s="160" t="s">
        <v>148</v>
      </c>
      <c r="I225" s="84">
        <v>5411</v>
      </c>
      <c r="J225" s="58">
        <v>1388</v>
      </c>
      <c r="K225" s="58">
        <v>27726</v>
      </c>
      <c r="L225" s="58">
        <v>27769</v>
      </c>
      <c r="M225" s="58">
        <v>27853</v>
      </c>
      <c r="N225" s="58">
        <v>27783</v>
      </c>
      <c r="O225" s="59">
        <v>2004743063</v>
      </c>
      <c r="P225" s="59">
        <v>5551</v>
      </c>
      <c r="Q225" s="55"/>
      <c r="R225" s="55"/>
      <c r="S225" s="55"/>
      <c r="T225" s="55"/>
    </row>
    <row r="226" spans="2:20" s="56" customFormat="1" ht="27" customHeight="1" x14ac:dyDescent="0.3">
      <c r="B226" s="141"/>
      <c r="C226" s="142"/>
      <c r="D226" s="159"/>
      <c r="E226" s="159"/>
      <c r="F226" s="159"/>
      <c r="G226" s="159"/>
      <c r="H226" s="160" t="s">
        <v>149</v>
      </c>
      <c r="I226" s="84">
        <v>5412</v>
      </c>
      <c r="J226" s="58">
        <v>346</v>
      </c>
      <c r="K226" s="58">
        <v>4180</v>
      </c>
      <c r="L226" s="58">
        <v>4161</v>
      </c>
      <c r="M226" s="58">
        <v>4128</v>
      </c>
      <c r="N226" s="58">
        <v>4156</v>
      </c>
      <c r="O226" s="59">
        <v>160368588</v>
      </c>
      <c r="P226" s="59">
        <v>2968</v>
      </c>
      <c r="Q226" s="55"/>
      <c r="R226" s="55"/>
      <c r="S226" s="55"/>
      <c r="T226" s="55"/>
    </row>
    <row r="227" spans="2:20" s="56" customFormat="1" ht="27" customHeight="1" x14ac:dyDescent="0.3">
      <c r="B227" s="141"/>
      <c r="C227" s="142"/>
      <c r="D227" s="159"/>
      <c r="E227" s="159"/>
      <c r="F227" s="159"/>
      <c r="G227" s="159"/>
      <c r="H227" s="160" t="s">
        <v>150</v>
      </c>
      <c r="I227" s="84">
        <v>5413</v>
      </c>
      <c r="J227" s="58">
        <v>692</v>
      </c>
      <c r="K227" s="58">
        <v>7769</v>
      </c>
      <c r="L227" s="58">
        <v>7740</v>
      </c>
      <c r="M227" s="58">
        <v>7737</v>
      </c>
      <c r="N227" s="58">
        <v>7749</v>
      </c>
      <c r="O227" s="59">
        <v>267456202</v>
      </c>
      <c r="P227" s="59">
        <v>2655</v>
      </c>
      <c r="Q227" s="55"/>
      <c r="R227" s="55"/>
      <c r="S227" s="55"/>
      <c r="T227" s="55"/>
    </row>
    <row r="228" spans="2:20" s="56" customFormat="1" ht="27" customHeight="1" x14ac:dyDescent="0.3">
      <c r="B228" s="141"/>
      <c r="C228" s="142"/>
      <c r="D228" s="159"/>
      <c r="E228" s="159"/>
      <c r="F228" s="159"/>
      <c r="G228" s="159"/>
      <c r="H228" s="160" t="s">
        <v>151</v>
      </c>
      <c r="I228" s="84">
        <v>5414</v>
      </c>
      <c r="J228" s="58">
        <v>161</v>
      </c>
      <c r="K228" s="58">
        <v>718</v>
      </c>
      <c r="L228" s="58">
        <v>715</v>
      </c>
      <c r="M228" s="58">
        <v>722</v>
      </c>
      <c r="N228" s="58">
        <v>718</v>
      </c>
      <c r="O228" s="59">
        <v>24116901</v>
      </c>
      <c r="P228" s="59">
        <v>2583</v>
      </c>
      <c r="Q228" s="55"/>
      <c r="R228" s="55"/>
      <c r="S228" s="55"/>
      <c r="T228" s="55"/>
    </row>
    <row r="229" spans="2:20" s="56" customFormat="1" ht="27" customHeight="1" x14ac:dyDescent="0.3">
      <c r="B229" s="141"/>
      <c r="C229" s="142"/>
      <c r="D229" s="159"/>
      <c r="E229" s="159"/>
      <c r="F229" s="159"/>
      <c r="G229" s="159"/>
      <c r="H229" s="163" t="s">
        <v>152</v>
      </c>
      <c r="I229" s="84">
        <v>5415</v>
      </c>
      <c r="J229" s="58">
        <v>2995</v>
      </c>
      <c r="K229" s="58">
        <v>26324</v>
      </c>
      <c r="L229" s="58">
        <v>26232</v>
      </c>
      <c r="M229" s="58">
        <v>26168</v>
      </c>
      <c r="N229" s="58">
        <v>26241</v>
      </c>
      <c r="O229" s="59">
        <v>950027518</v>
      </c>
      <c r="P229" s="59">
        <v>2785</v>
      </c>
      <c r="Q229" s="55"/>
      <c r="R229" s="55"/>
      <c r="S229" s="55"/>
      <c r="T229" s="55"/>
    </row>
    <row r="230" spans="2:20" s="56" customFormat="1" ht="27" customHeight="1" x14ac:dyDescent="0.3">
      <c r="B230" s="141"/>
      <c r="C230" s="142"/>
      <c r="D230" s="159"/>
      <c r="E230" s="159"/>
      <c r="F230" s="159"/>
      <c r="G230" s="159"/>
      <c r="H230" s="163" t="s">
        <v>153</v>
      </c>
      <c r="I230" s="84">
        <v>5416</v>
      </c>
      <c r="J230" s="58">
        <v>2803</v>
      </c>
      <c r="K230" s="58">
        <v>28400</v>
      </c>
      <c r="L230" s="58">
        <v>28276</v>
      </c>
      <c r="M230" s="58">
        <v>28480</v>
      </c>
      <c r="N230" s="58">
        <v>28385</v>
      </c>
      <c r="O230" s="59">
        <v>1080704342</v>
      </c>
      <c r="P230" s="59">
        <v>2929</v>
      </c>
      <c r="Q230" s="55"/>
      <c r="R230" s="55"/>
      <c r="S230" s="55"/>
      <c r="T230" s="55"/>
    </row>
    <row r="231" spans="2:20" s="56" customFormat="1" ht="27" customHeight="1" x14ac:dyDescent="0.3">
      <c r="B231" s="141"/>
      <c r="C231" s="142"/>
      <c r="D231" s="159"/>
      <c r="E231" s="159"/>
      <c r="F231" s="159"/>
      <c r="G231" s="159"/>
      <c r="H231" s="163" t="s">
        <v>154</v>
      </c>
      <c r="I231" s="84">
        <v>5417</v>
      </c>
      <c r="J231" s="58">
        <v>539</v>
      </c>
      <c r="K231" s="58">
        <v>10991</v>
      </c>
      <c r="L231" s="58">
        <v>10924</v>
      </c>
      <c r="M231" s="58">
        <v>10844</v>
      </c>
      <c r="N231" s="58">
        <v>10920</v>
      </c>
      <c r="O231" s="59">
        <v>349811912</v>
      </c>
      <c r="P231" s="59">
        <v>2464</v>
      </c>
      <c r="Q231" s="55"/>
      <c r="R231" s="55"/>
      <c r="S231" s="55"/>
      <c r="T231" s="55"/>
    </row>
    <row r="232" spans="2:20" s="56" customFormat="1" ht="27" customHeight="1" x14ac:dyDescent="0.3">
      <c r="B232" s="141"/>
      <c r="C232" s="142"/>
      <c r="D232" s="159"/>
      <c r="E232" s="159"/>
      <c r="F232" s="159"/>
      <c r="G232" s="159"/>
      <c r="H232" s="160" t="s">
        <v>155</v>
      </c>
      <c r="I232" s="84">
        <v>5418</v>
      </c>
      <c r="J232" s="58">
        <v>1196</v>
      </c>
      <c r="K232" s="58">
        <v>8566</v>
      </c>
      <c r="L232" s="58">
        <v>8515</v>
      </c>
      <c r="M232" s="58">
        <v>8508</v>
      </c>
      <c r="N232" s="58">
        <v>8530</v>
      </c>
      <c r="O232" s="59">
        <v>497758570</v>
      </c>
      <c r="P232" s="59">
        <v>4489</v>
      </c>
      <c r="Q232" s="55"/>
      <c r="R232" s="55"/>
      <c r="S232" s="55"/>
      <c r="T232" s="55"/>
    </row>
    <row r="233" spans="2:20" s="56" customFormat="1" ht="27" customHeight="1" x14ac:dyDescent="0.3">
      <c r="B233" s="141"/>
      <c r="C233" s="142"/>
      <c r="D233" s="159"/>
      <c r="E233" s="159"/>
      <c r="F233" s="159"/>
      <c r="G233" s="159"/>
      <c r="H233" s="163" t="s">
        <v>156</v>
      </c>
      <c r="I233" s="84">
        <v>5419</v>
      </c>
      <c r="J233" s="58">
        <v>1451</v>
      </c>
      <c r="K233" s="58">
        <v>6126</v>
      </c>
      <c r="L233" s="58">
        <v>6149</v>
      </c>
      <c r="M233" s="58">
        <v>6153</v>
      </c>
      <c r="N233" s="58">
        <v>6143</v>
      </c>
      <c r="O233" s="59">
        <v>214215573</v>
      </c>
      <c r="P233" s="59">
        <v>2683</v>
      </c>
      <c r="Q233" s="55"/>
      <c r="R233" s="55"/>
      <c r="S233" s="55"/>
      <c r="T233" s="55"/>
    </row>
    <row r="234" spans="2:20" s="52" customFormat="1" ht="27" customHeight="1" x14ac:dyDescent="0.3">
      <c r="B234" s="139"/>
      <c r="C234" s="145"/>
      <c r="D234" s="161"/>
      <c r="E234" s="161"/>
      <c r="F234" s="159"/>
      <c r="G234" s="159"/>
      <c r="H234" s="163"/>
      <c r="I234" s="84"/>
      <c r="J234" s="53"/>
      <c r="K234" s="53"/>
      <c r="L234" s="53"/>
      <c r="M234" s="53"/>
      <c r="N234" s="53"/>
      <c r="O234" s="100"/>
      <c r="P234" s="83"/>
      <c r="Q234" s="51"/>
      <c r="R234" s="51"/>
      <c r="S234" s="51"/>
      <c r="T234" s="51"/>
    </row>
    <row r="235" spans="2:20" s="56" customFormat="1" ht="27" customHeight="1" x14ac:dyDescent="0.3">
      <c r="B235" s="141"/>
      <c r="C235" s="142"/>
      <c r="D235" s="159"/>
      <c r="E235" s="159"/>
      <c r="F235" s="161" t="s">
        <v>157</v>
      </c>
      <c r="G235" s="161"/>
      <c r="H235" s="162"/>
      <c r="I235" s="85">
        <v>55</v>
      </c>
      <c r="J235" s="40">
        <v>345</v>
      </c>
      <c r="K235" s="40">
        <v>2844</v>
      </c>
      <c r="L235" s="40">
        <v>2856</v>
      </c>
      <c r="M235" s="40">
        <v>2807</v>
      </c>
      <c r="N235" s="40">
        <v>2836</v>
      </c>
      <c r="O235" s="42">
        <v>157990591</v>
      </c>
      <c r="P235" s="42">
        <v>4286</v>
      </c>
      <c r="Q235" s="55"/>
      <c r="R235" s="55"/>
      <c r="S235" s="55"/>
      <c r="T235" s="55"/>
    </row>
    <row r="236" spans="2:20" s="52" customFormat="1" ht="27" customHeight="1" x14ac:dyDescent="0.3">
      <c r="B236" s="139"/>
      <c r="C236" s="145"/>
      <c r="D236" s="161"/>
      <c r="E236" s="161"/>
      <c r="F236" s="159"/>
      <c r="G236" s="159"/>
      <c r="H236" s="163"/>
      <c r="I236" s="84"/>
      <c r="J236" s="53"/>
      <c r="K236" s="53"/>
      <c r="L236" s="53"/>
      <c r="M236" s="53"/>
      <c r="N236" s="53"/>
      <c r="O236" s="100"/>
      <c r="P236" s="83"/>
      <c r="Q236" s="51"/>
      <c r="R236" s="51"/>
      <c r="S236" s="51"/>
      <c r="T236" s="51"/>
    </row>
    <row r="237" spans="2:20" s="56" customFormat="1" ht="27" customHeight="1" x14ac:dyDescent="0.3">
      <c r="B237" s="141"/>
      <c r="C237" s="142"/>
      <c r="D237" s="159"/>
      <c r="E237" s="159"/>
      <c r="F237" s="161" t="s">
        <v>158</v>
      </c>
      <c r="G237" s="161"/>
      <c r="H237" s="162"/>
      <c r="I237" s="85">
        <v>56</v>
      </c>
      <c r="J237" s="40">
        <v>2542</v>
      </c>
      <c r="K237" s="40">
        <v>40704</v>
      </c>
      <c r="L237" s="40">
        <v>41049</v>
      </c>
      <c r="M237" s="40">
        <v>40892</v>
      </c>
      <c r="N237" s="40">
        <v>40882</v>
      </c>
      <c r="O237" s="42">
        <v>682287065</v>
      </c>
      <c r="P237" s="42">
        <v>1284</v>
      </c>
      <c r="Q237" s="55"/>
      <c r="R237" s="55"/>
      <c r="S237" s="55"/>
      <c r="T237" s="55"/>
    </row>
    <row r="238" spans="2:20" s="56" customFormat="1" ht="27" customHeight="1" x14ac:dyDescent="0.3">
      <c r="B238" s="141"/>
      <c r="C238" s="142"/>
      <c r="D238" s="159"/>
      <c r="E238" s="159"/>
      <c r="F238" s="159"/>
      <c r="G238" s="159" t="s">
        <v>159</v>
      </c>
      <c r="H238" s="160"/>
      <c r="I238" s="84">
        <v>561</v>
      </c>
      <c r="J238" s="58">
        <v>2490</v>
      </c>
      <c r="K238" s="58">
        <v>40165</v>
      </c>
      <c r="L238" s="58">
        <v>40526</v>
      </c>
      <c r="M238" s="58">
        <v>40380</v>
      </c>
      <c r="N238" s="58">
        <v>40357</v>
      </c>
      <c r="O238" s="59">
        <v>673987396</v>
      </c>
      <c r="P238" s="59">
        <v>1285</v>
      </c>
      <c r="Q238" s="55"/>
      <c r="R238" s="55"/>
      <c r="S238" s="55"/>
      <c r="T238" s="55"/>
    </row>
    <row r="239" spans="2:20" s="56" customFormat="1" ht="27" customHeight="1" x14ac:dyDescent="0.3">
      <c r="B239" s="141"/>
      <c r="C239" s="142"/>
      <c r="D239" s="159"/>
      <c r="E239" s="159"/>
      <c r="F239" s="159"/>
      <c r="G239" s="159"/>
      <c r="H239" s="160" t="s">
        <v>160</v>
      </c>
      <c r="I239" s="84">
        <v>5611</v>
      </c>
      <c r="J239" s="58">
        <v>418</v>
      </c>
      <c r="K239" s="58">
        <v>2718</v>
      </c>
      <c r="L239" s="58">
        <v>2863</v>
      </c>
      <c r="M239" s="58">
        <v>2686</v>
      </c>
      <c r="N239" s="58">
        <v>2756</v>
      </c>
      <c r="O239" s="59">
        <v>69255860</v>
      </c>
      <c r="P239" s="59">
        <v>1933</v>
      </c>
      <c r="Q239" s="55"/>
      <c r="R239" s="55"/>
      <c r="S239" s="55"/>
      <c r="T239" s="55"/>
    </row>
    <row r="240" spans="2:20" s="56" customFormat="1" ht="27" customHeight="1" x14ac:dyDescent="0.3">
      <c r="B240" s="141"/>
      <c r="C240" s="142"/>
      <c r="D240" s="159"/>
      <c r="E240" s="159"/>
      <c r="F240" s="159"/>
      <c r="G240" s="159"/>
      <c r="H240" s="160" t="s">
        <v>161</v>
      </c>
      <c r="I240" s="84">
        <v>5612</v>
      </c>
      <c r="J240" s="58">
        <v>105</v>
      </c>
      <c r="K240" s="58">
        <v>2078</v>
      </c>
      <c r="L240" s="58">
        <v>2068</v>
      </c>
      <c r="M240" s="58">
        <v>2095</v>
      </c>
      <c r="N240" s="58">
        <v>2080</v>
      </c>
      <c r="O240" s="59">
        <v>31895750</v>
      </c>
      <c r="P240" s="59">
        <v>1179</v>
      </c>
      <c r="Q240" s="55"/>
      <c r="R240" s="55"/>
      <c r="S240" s="55"/>
      <c r="T240" s="55"/>
    </row>
    <row r="241" spans="2:20" s="56" customFormat="1" ht="27" customHeight="1" x14ac:dyDescent="0.3">
      <c r="B241" s="141"/>
      <c r="C241" s="142"/>
      <c r="D241" s="159"/>
      <c r="E241" s="159"/>
      <c r="F241" s="159"/>
      <c r="G241" s="159"/>
      <c r="H241" s="160" t="s">
        <v>162</v>
      </c>
      <c r="I241" s="84">
        <v>5613</v>
      </c>
      <c r="J241" s="58">
        <v>1013</v>
      </c>
      <c r="K241" s="58">
        <v>11260</v>
      </c>
      <c r="L241" s="58">
        <v>11609</v>
      </c>
      <c r="M241" s="58">
        <v>11767</v>
      </c>
      <c r="N241" s="58">
        <v>11545</v>
      </c>
      <c r="O241" s="59">
        <v>268620476</v>
      </c>
      <c r="P241" s="59">
        <v>1790</v>
      </c>
      <c r="Q241" s="55"/>
      <c r="R241" s="55"/>
      <c r="S241" s="55"/>
      <c r="T241" s="55"/>
    </row>
    <row r="242" spans="2:20" s="56" customFormat="1" ht="27" customHeight="1" x14ac:dyDescent="0.3">
      <c r="B242" s="141"/>
      <c r="C242" s="142"/>
      <c r="D242" s="159"/>
      <c r="E242" s="159"/>
      <c r="F242" s="159"/>
      <c r="G242" s="159"/>
      <c r="H242" s="160" t="s">
        <v>163</v>
      </c>
      <c r="I242" s="84">
        <v>5614</v>
      </c>
      <c r="J242" s="58">
        <v>184</v>
      </c>
      <c r="K242" s="58">
        <v>1536</v>
      </c>
      <c r="L242" s="58">
        <v>1514</v>
      </c>
      <c r="M242" s="58">
        <v>1506</v>
      </c>
      <c r="N242" s="58">
        <v>1519</v>
      </c>
      <c r="O242" s="59">
        <v>40209330</v>
      </c>
      <c r="P242" s="59">
        <v>2037</v>
      </c>
      <c r="Q242" s="55"/>
      <c r="R242" s="55"/>
      <c r="S242" s="55"/>
      <c r="T242" s="55"/>
    </row>
    <row r="243" spans="2:20" s="56" customFormat="1" ht="27" customHeight="1" x14ac:dyDescent="0.3">
      <c r="B243" s="141"/>
      <c r="C243" s="142"/>
      <c r="D243" s="159"/>
      <c r="E243" s="159"/>
      <c r="F243" s="159"/>
      <c r="G243" s="159"/>
      <c r="H243" s="163" t="s">
        <v>164</v>
      </c>
      <c r="I243" s="84">
        <v>5615</v>
      </c>
      <c r="J243" s="58">
        <v>118</v>
      </c>
      <c r="K243" s="58">
        <v>915</v>
      </c>
      <c r="L243" s="58">
        <v>838</v>
      </c>
      <c r="M243" s="58">
        <v>790</v>
      </c>
      <c r="N243" s="58">
        <v>848</v>
      </c>
      <c r="O243" s="59">
        <v>19295139</v>
      </c>
      <c r="P243" s="59">
        <v>1751</v>
      </c>
      <c r="Q243" s="55"/>
      <c r="R243" s="55"/>
      <c r="S243" s="55"/>
      <c r="T243" s="55"/>
    </row>
    <row r="244" spans="2:20" s="56" customFormat="1" ht="27" customHeight="1" x14ac:dyDescent="0.3">
      <c r="B244" s="141"/>
      <c r="C244" s="142"/>
      <c r="D244" s="159"/>
      <c r="E244" s="159"/>
      <c r="F244" s="159"/>
      <c r="G244" s="159"/>
      <c r="H244" s="160" t="s">
        <v>165</v>
      </c>
      <c r="I244" s="84">
        <v>5616</v>
      </c>
      <c r="J244" s="58">
        <v>196</v>
      </c>
      <c r="K244" s="58">
        <v>11110</v>
      </c>
      <c r="L244" s="58">
        <v>11135</v>
      </c>
      <c r="M244" s="58">
        <v>11017</v>
      </c>
      <c r="N244" s="58">
        <v>11087</v>
      </c>
      <c r="O244" s="59">
        <v>154800958</v>
      </c>
      <c r="P244" s="59">
        <v>1074</v>
      </c>
      <c r="Q244" s="55"/>
      <c r="R244" s="55"/>
      <c r="S244" s="55"/>
      <c r="T244" s="55"/>
    </row>
    <row r="245" spans="2:20" s="56" customFormat="1" ht="27" customHeight="1" x14ac:dyDescent="0.3">
      <c r="B245" s="141"/>
      <c r="C245" s="142"/>
      <c r="D245" s="159"/>
      <c r="E245" s="159"/>
      <c r="F245" s="159"/>
      <c r="G245" s="159"/>
      <c r="H245" s="160" t="s">
        <v>166</v>
      </c>
      <c r="I245" s="84">
        <v>5617</v>
      </c>
      <c r="J245" s="58">
        <v>329</v>
      </c>
      <c r="K245" s="58">
        <v>10052</v>
      </c>
      <c r="L245" s="58">
        <v>10000</v>
      </c>
      <c r="M245" s="58">
        <v>10043</v>
      </c>
      <c r="N245" s="58">
        <v>10032</v>
      </c>
      <c r="O245" s="59">
        <v>82562751</v>
      </c>
      <c r="P245" s="59">
        <v>633</v>
      </c>
      <c r="Q245" s="55"/>
      <c r="R245" s="55"/>
      <c r="S245" s="55"/>
      <c r="T245" s="55"/>
    </row>
    <row r="246" spans="2:20" s="56" customFormat="1" ht="27" customHeight="1" x14ac:dyDescent="0.3">
      <c r="B246" s="141"/>
      <c r="C246" s="142"/>
      <c r="D246" s="159"/>
      <c r="E246" s="159"/>
      <c r="F246" s="159"/>
      <c r="G246" s="159"/>
      <c r="H246" s="160" t="s">
        <v>167</v>
      </c>
      <c r="I246" s="84">
        <v>5619</v>
      </c>
      <c r="J246" s="58">
        <v>127</v>
      </c>
      <c r="K246" s="58">
        <v>496</v>
      </c>
      <c r="L246" s="58">
        <v>499</v>
      </c>
      <c r="M246" s="58">
        <v>476</v>
      </c>
      <c r="N246" s="58">
        <v>490</v>
      </c>
      <c r="O246" s="59">
        <v>7347132</v>
      </c>
      <c r="P246" s="59">
        <v>1153</v>
      </c>
      <c r="Q246" s="55"/>
      <c r="R246" s="55"/>
      <c r="S246" s="55"/>
      <c r="T246" s="55"/>
    </row>
    <row r="247" spans="2:20" s="56" customFormat="1" ht="27" customHeight="1" x14ac:dyDescent="0.3">
      <c r="B247" s="141"/>
      <c r="C247" s="142"/>
      <c r="D247" s="159"/>
      <c r="E247" s="159"/>
      <c r="F247" s="159"/>
      <c r="G247" s="164" t="s">
        <v>168</v>
      </c>
      <c r="H247" s="160"/>
      <c r="I247" s="84">
        <v>562</v>
      </c>
      <c r="J247" s="58">
        <v>52</v>
      </c>
      <c r="K247" s="58">
        <v>539</v>
      </c>
      <c r="L247" s="58">
        <v>523</v>
      </c>
      <c r="M247" s="58">
        <v>512</v>
      </c>
      <c r="N247" s="58">
        <v>525</v>
      </c>
      <c r="O247" s="59">
        <v>8299669</v>
      </c>
      <c r="P247" s="59">
        <v>1217</v>
      </c>
      <c r="Q247" s="55"/>
      <c r="R247" s="55"/>
      <c r="S247" s="55"/>
      <c r="T247" s="55"/>
    </row>
    <row r="248" spans="2:20" s="56" customFormat="1" ht="27" customHeight="1" x14ac:dyDescent="0.3">
      <c r="B248" s="148"/>
      <c r="C248" s="149"/>
      <c r="D248" s="165"/>
      <c r="E248" s="165"/>
      <c r="F248" s="165"/>
      <c r="G248" s="165"/>
      <c r="H248" s="166" t="s">
        <v>169</v>
      </c>
      <c r="I248" s="84">
        <v>5621</v>
      </c>
      <c r="J248" s="58">
        <v>26</v>
      </c>
      <c r="K248" s="58">
        <v>287</v>
      </c>
      <c r="L248" s="58">
        <v>286</v>
      </c>
      <c r="M248" s="58">
        <v>280</v>
      </c>
      <c r="N248" s="58">
        <v>284</v>
      </c>
      <c r="O248" s="59">
        <v>3879306</v>
      </c>
      <c r="P248" s="59">
        <v>1050</v>
      </c>
      <c r="Q248" s="55"/>
      <c r="R248" s="55"/>
      <c r="S248" s="55"/>
      <c r="T248" s="55"/>
    </row>
    <row r="249" spans="2:20" s="44" customFormat="1" ht="21.95" customHeight="1" x14ac:dyDescent="0.3">
      <c r="B249" s="72" t="s">
        <v>46</v>
      </c>
      <c r="I249" s="91"/>
      <c r="J249" s="92"/>
      <c r="K249" s="92"/>
      <c r="L249" s="92"/>
      <c r="M249" s="92"/>
      <c r="N249" s="92"/>
      <c r="O249" s="93"/>
      <c r="P249" s="93"/>
      <c r="Q249" s="43"/>
      <c r="R249" s="43"/>
      <c r="S249" s="43"/>
      <c r="T249" s="43"/>
    </row>
    <row r="250" spans="2:20" s="44" customFormat="1" ht="21.95" customHeight="1" x14ac:dyDescent="0.2">
      <c r="I250" s="91"/>
      <c r="J250" s="92"/>
      <c r="K250" s="92"/>
      <c r="L250" s="92"/>
      <c r="M250" s="92"/>
      <c r="N250" s="92"/>
      <c r="O250" s="93"/>
      <c r="P250" s="93"/>
      <c r="Q250" s="43"/>
      <c r="R250" s="43"/>
      <c r="S250" s="43"/>
      <c r="T250" s="43"/>
    </row>
    <row r="251" spans="2:20" s="113" customFormat="1" ht="35.25" customHeight="1" x14ac:dyDescent="0.45">
      <c r="B251" s="222" t="s">
        <v>0</v>
      </c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4"/>
      <c r="Q251" s="112"/>
      <c r="R251" s="112"/>
      <c r="S251" s="112"/>
      <c r="T251" s="112"/>
    </row>
    <row r="252" spans="2:20" ht="20.25" customHeight="1" x14ac:dyDescent="0.2"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203"/>
      <c r="P252" s="203"/>
    </row>
    <row r="253" spans="2:20" ht="12.75" customHeight="1" x14ac:dyDescent="0.2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205"/>
      <c r="P253" s="205"/>
    </row>
    <row r="254" spans="2:20" s="7" customFormat="1" ht="31.5" customHeight="1" x14ac:dyDescent="0.25">
      <c r="B254" s="225" t="s">
        <v>1</v>
      </c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7"/>
      <c r="Q254" s="6"/>
      <c r="R254" s="6"/>
      <c r="S254" s="6"/>
      <c r="T254" s="6"/>
    </row>
    <row r="255" spans="2:20" s="7" customFormat="1" ht="31.5" customHeight="1" x14ac:dyDescent="0.25">
      <c r="B255" s="172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215"/>
      <c r="P255" s="216"/>
      <c r="Q255" s="6"/>
      <c r="R255" s="6"/>
      <c r="S255" s="6"/>
      <c r="T255" s="6"/>
    </row>
    <row r="256" spans="2:20" s="9" customFormat="1" ht="12.75" customHeight="1" x14ac:dyDescent="0.25">
      <c r="B256" s="171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205"/>
      <c r="P256" s="206"/>
      <c r="Q256" s="8"/>
      <c r="R256" s="8"/>
      <c r="S256" s="8"/>
      <c r="T256" s="8"/>
    </row>
    <row r="257" spans="2:20" s="9" customFormat="1" ht="12.75" customHeight="1" x14ac:dyDescent="0.25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211"/>
      <c r="P257" s="212"/>
      <c r="Q257" s="8"/>
      <c r="R257" s="8"/>
      <c r="S257" s="8"/>
      <c r="T257" s="8"/>
    </row>
    <row r="258" spans="2:20" s="11" customFormat="1" ht="50.25" customHeight="1" x14ac:dyDescent="0.35">
      <c r="B258" s="228" t="s">
        <v>2</v>
      </c>
      <c r="C258" s="229"/>
      <c r="D258" s="229"/>
      <c r="E258" s="229"/>
      <c r="F258" s="229"/>
      <c r="G258" s="229"/>
      <c r="H258" s="230"/>
      <c r="I258" s="237" t="s">
        <v>249</v>
      </c>
      <c r="J258" s="238"/>
      <c r="K258" s="238"/>
      <c r="L258" s="238"/>
      <c r="M258" s="238"/>
      <c r="N258" s="238"/>
      <c r="O258" s="238"/>
      <c r="P258" s="239"/>
      <c r="Q258" s="10"/>
      <c r="R258" s="10"/>
      <c r="S258" s="10"/>
      <c r="T258" s="10"/>
    </row>
    <row r="259" spans="2:20" s="13" customFormat="1" ht="26.25" customHeight="1" x14ac:dyDescent="0.35">
      <c r="B259" s="231"/>
      <c r="C259" s="232"/>
      <c r="D259" s="232"/>
      <c r="E259" s="232"/>
      <c r="F259" s="232"/>
      <c r="G259" s="232"/>
      <c r="H259" s="233"/>
      <c r="I259" s="240" t="s">
        <v>47</v>
      </c>
      <c r="J259" s="257" t="s">
        <v>4</v>
      </c>
      <c r="K259" s="243" t="s">
        <v>5</v>
      </c>
      <c r="L259" s="244"/>
      <c r="M259" s="244"/>
      <c r="N259" s="249" t="s">
        <v>6</v>
      </c>
      <c r="O259" s="250" t="s">
        <v>7</v>
      </c>
      <c r="P259" s="250" t="s">
        <v>8</v>
      </c>
      <c r="Q259" s="12"/>
      <c r="R259" s="12"/>
      <c r="S259" s="12"/>
      <c r="T259" s="12"/>
    </row>
    <row r="260" spans="2:20" s="13" customFormat="1" ht="27" x14ac:dyDescent="0.35">
      <c r="B260" s="231"/>
      <c r="C260" s="232"/>
      <c r="D260" s="232"/>
      <c r="E260" s="232"/>
      <c r="F260" s="232"/>
      <c r="G260" s="232"/>
      <c r="H260" s="233"/>
      <c r="I260" s="241"/>
      <c r="J260" s="258"/>
      <c r="K260" s="259"/>
      <c r="L260" s="260"/>
      <c r="M260" s="260"/>
      <c r="N260" s="241"/>
      <c r="O260" s="251"/>
      <c r="P260" s="251"/>
      <c r="Q260" s="12"/>
      <c r="R260" s="12"/>
      <c r="S260" s="12"/>
      <c r="T260" s="12"/>
    </row>
    <row r="261" spans="2:20" s="13" customFormat="1" ht="27" customHeight="1" x14ac:dyDescent="0.35">
      <c r="B261" s="231"/>
      <c r="C261" s="232"/>
      <c r="D261" s="232"/>
      <c r="E261" s="232"/>
      <c r="F261" s="232"/>
      <c r="G261" s="232"/>
      <c r="H261" s="233"/>
      <c r="I261" s="241"/>
      <c r="J261" s="258"/>
      <c r="K261" s="249" t="s">
        <v>245</v>
      </c>
      <c r="L261" s="14" t="s">
        <v>246</v>
      </c>
      <c r="M261" s="14" t="s">
        <v>247</v>
      </c>
      <c r="N261" s="241"/>
      <c r="O261" s="251"/>
      <c r="P261" s="251"/>
      <c r="Q261" s="12"/>
      <c r="R261" s="12"/>
      <c r="S261" s="12"/>
      <c r="T261" s="12"/>
    </row>
    <row r="262" spans="2:20" s="13" customFormat="1" ht="32.25" customHeight="1" x14ac:dyDescent="0.35">
      <c r="B262" s="234"/>
      <c r="C262" s="235"/>
      <c r="D262" s="235"/>
      <c r="E262" s="235"/>
      <c r="F262" s="235"/>
      <c r="G262" s="235"/>
      <c r="H262" s="236"/>
      <c r="I262" s="242"/>
      <c r="J262" s="255"/>
      <c r="K262" s="242"/>
      <c r="L262" s="15" t="s">
        <v>9</v>
      </c>
      <c r="M262" s="16" t="s">
        <v>10</v>
      </c>
      <c r="N262" s="242"/>
      <c r="O262" s="252"/>
      <c r="P262" s="252"/>
      <c r="Q262" s="12"/>
      <c r="R262" s="12"/>
      <c r="S262" s="12"/>
      <c r="T262" s="12"/>
    </row>
    <row r="263" spans="2:20" s="56" customFormat="1" ht="27" customHeight="1" x14ac:dyDescent="0.3">
      <c r="B263" s="155"/>
      <c r="C263" s="156"/>
      <c r="D263" s="156"/>
      <c r="E263" s="156"/>
      <c r="F263" s="156"/>
      <c r="G263" s="156"/>
      <c r="H263" s="157"/>
      <c r="I263" s="17"/>
      <c r="J263" s="17"/>
      <c r="K263" s="17"/>
      <c r="L263" s="17"/>
      <c r="M263" s="17"/>
      <c r="N263" s="17"/>
      <c r="O263" s="213"/>
      <c r="P263" s="213"/>
      <c r="Q263" s="55"/>
      <c r="R263" s="55"/>
      <c r="S263" s="55"/>
      <c r="T263" s="55"/>
    </row>
    <row r="264" spans="2:20" s="46" customFormat="1" ht="34.5" customHeight="1" x14ac:dyDescent="0.3">
      <c r="B264" s="138"/>
      <c r="C264" s="144"/>
      <c r="D264" s="189"/>
      <c r="E264" s="189" t="s">
        <v>170</v>
      </c>
      <c r="F264" s="189"/>
      <c r="G264" s="189"/>
      <c r="H264" s="190"/>
      <c r="I264" s="95"/>
      <c r="J264" s="197">
        <v>4773</v>
      </c>
      <c r="K264" s="197">
        <v>111389</v>
      </c>
      <c r="L264" s="197">
        <v>112337</v>
      </c>
      <c r="M264" s="197">
        <v>111738</v>
      </c>
      <c r="N264" s="197">
        <v>111821</v>
      </c>
      <c r="O264" s="199">
        <v>2155964369</v>
      </c>
      <c r="P264" s="201">
        <v>1483</v>
      </c>
      <c r="Q264" s="45"/>
      <c r="R264" s="45"/>
      <c r="S264" s="45"/>
      <c r="T264" s="45"/>
    </row>
    <row r="265" spans="2:20" s="56" customFormat="1" ht="27" customHeight="1" x14ac:dyDescent="0.3">
      <c r="B265" s="141"/>
      <c r="C265" s="142"/>
      <c r="D265" s="159"/>
      <c r="E265" s="159"/>
      <c r="F265" s="159"/>
      <c r="G265" s="159"/>
      <c r="H265" s="160"/>
      <c r="I265" s="108"/>
      <c r="J265" s="48"/>
      <c r="K265" s="48"/>
      <c r="L265" s="48"/>
      <c r="M265" s="48"/>
      <c r="N265" s="48"/>
      <c r="O265" s="86"/>
      <c r="P265" s="114"/>
      <c r="Q265" s="55"/>
      <c r="R265" s="55"/>
      <c r="S265" s="55"/>
      <c r="T265" s="55"/>
    </row>
    <row r="266" spans="2:20" s="52" customFormat="1" ht="27" customHeight="1" x14ac:dyDescent="0.3">
      <c r="B266" s="139"/>
      <c r="C266" s="145"/>
      <c r="D266" s="161"/>
      <c r="E266" s="161"/>
      <c r="F266" s="161"/>
      <c r="G266" s="161"/>
      <c r="H266" s="162"/>
      <c r="I266" s="84"/>
      <c r="J266" s="53"/>
      <c r="K266" s="53"/>
      <c r="L266" s="53"/>
      <c r="M266" s="53"/>
      <c r="N266" s="53"/>
      <c r="O266" s="86"/>
      <c r="P266" s="101"/>
      <c r="Q266" s="51"/>
      <c r="R266" s="51"/>
      <c r="S266" s="51"/>
      <c r="T266" s="51"/>
    </row>
    <row r="267" spans="2:20" s="56" customFormat="1" ht="27" customHeight="1" x14ac:dyDescent="0.3">
      <c r="B267" s="141"/>
      <c r="C267" s="142"/>
      <c r="D267" s="159"/>
      <c r="E267" s="159"/>
      <c r="F267" s="161" t="s">
        <v>171</v>
      </c>
      <c r="G267" s="161"/>
      <c r="H267" s="162"/>
      <c r="I267" s="85">
        <v>61</v>
      </c>
      <c r="J267" s="40">
        <v>1178</v>
      </c>
      <c r="K267" s="40">
        <v>43996</v>
      </c>
      <c r="L267" s="40">
        <v>44278</v>
      </c>
      <c r="M267" s="40">
        <v>44036</v>
      </c>
      <c r="N267" s="40">
        <v>44103</v>
      </c>
      <c r="O267" s="42">
        <v>788163776</v>
      </c>
      <c r="P267" s="42">
        <v>1375</v>
      </c>
      <c r="Q267" s="55"/>
      <c r="R267" s="55"/>
      <c r="S267" s="55"/>
      <c r="T267" s="55"/>
    </row>
    <row r="268" spans="2:20" s="56" customFormat="1" ht="27" customHeight="1" x14ac:dyDescent="0.3">
      <c r="B268" s="141"/>
      <c r="C268" s="142"/>
      <c r="D268" s="159"/>
      <c r="E268" s="159"/>
      <c r="F268" s="159"/>
      <c r="G268" s="159"/>
      <c r="H268" s="160" t="s">
        <v>172</v>
      </c>
      <c r="I268" s="84">
        <v>6111</v>
      </c>
      <c r="J268" s="58">
        <v>175</v>
      </c>
      <c r="K268" s="58">
        <v>10479</v>
      </c>
      <c r="L268" s="58">
        <v>10648</v>
      </c>
      <c r="M268" s="58">
        <v>10766</v>
      </c>
      <c r="N268" s="58">
        <v>10631</v>
      </c>
      <c r="O268" s="59">
        <v>186058053</v>
      </c>
      <c r="P268" s="59">
        <v>1346</v>
      </c>
      <c r="Q268" s="55"/>
      <c r="R268" s="55"/>
      <c r="S268" s="55"/>
      <c r="T268" s="55"/>
    </row>
    <row r="269" spans="2:20" s="56" customFormat="1" ht="27" customHeight="1" x14ac:dyDescent="0.3">
      <c r="B269" s="141"/>
      <c r="C269" s="142"/>
      <c r="D269" s="159"/>
      <c r="E269" s="159"/>
      <c r="F269" s="159"/>
      <c r="G269" s="159"/>
      <c r="H269" s="160" t="s">
        <v>173</v>
      </c>
      <c r="I269" s="84">
        <v>6112</v>
      </c>
      <c r="J269" s="58">
        <v>3</v>
      </c>
      <c r="K269" s="58">
        <v>3</v>
      </c>
      <c r="L269" s="58">
        <v>4</v>
      </c>
      <c r="M269" s="58">
        <v>4</v>
      </c>
      <c r="N269" s="58">
        <v>4</v>
      </c>
      <c r="O269" s="59">
        <v>29224</v>
      </c>
      <c r="P269" s="59">
        <v>613</v>
      </c>
      <c r="Q269" s="55"/>
      <c r="R269" s="55"/>
      <c r="S269" s="55"/>
      <c r="T269" s="55"/>
    </row>
    <row r="270" spans="2:20" s="56" customFormat="1" ht="27" customHeight="1" x14ac:dyDescent="0.3">
      <c r="B270" s="141"/>
      <c r="C270" s="142"/>
      <c r="D270" s="159"/>
      <c r="E270" s="159"/>
      <c r="F270" s="159"/>
      <c r="G270" s="159"/>
      <c r="H270" s="160" t="s">
        <v>174</v>
      </c>
      <c r="I270" s="84">
        <v>6113</v>
      </c>
      <c r="J270" s="58">
        <v>182</v>
      </c>
      <c r="K270" s="58">
        <v>27840</v>
      </c>
      <c r="L270" s="58">
        <v>27986</v>
      </c>
      <c r="M270" s="58">
        <v>27774</v>
      </c>
      <c r="N270" s="58">
        <v>27867</v>
      </c>
      <c r="O270" s="59">
        <v>492528695</v>
      </c>
      <c r="P270" s="59">
        <v>1360</v>
      </c>
      <c r="Q270" s="55"/>
      <c r="R270" s="55"/>
      <c r="S270" s="55"/>
      <c r="T270" s="55"/>
    </row>
    <row r="271" spans="2:20" s="56" customFormat="1" ht="27" customHeight="1" x14ac:dyDescent="0.3">
      <c r="B271" s="141"/>
      <c r="C271" s="142"/>
      <c r="D271" s="159"/>
      <c r="E271" s="159"/>
      <c r="F271" s="159"/>
      <c r="G271" s="159"/>
      <c r="H271" s="163" t="s">
        <v>175</v>
      </c>
      <c r="I271" s="84">
        <v>6114</v>
      </c>
      <c r="J271" s="58">
        <v>91</v>
      </c>
      <c r="K271" s="58">
        <v>772</v>
      </c>
      <c r="L271" s="58">
        <v>794</v>
      </c>
      <c r="M271" s="58">
        <v>758</v>
      </c>
      <c r="N271" s="58">
        <v>775</v>
      </c>
      <c r="O271" s="59">
        <v>20181736</v>
      </c>
      <c r="P271" s="59">
        <v>2004</v>
      </c>
      <c r="Q271" s="55"/>
      <c r="R271" s="55"/>
      <c r="S271" s="55"/>
      <c r="T271" s="55"/>
    </row>
    <row r="272" spans="2:20" s="56" customFormat="1" ht="27" customHeight="1" x14ac:dyDescent="0.3">
      <c r="B272" s="141"/>
      <c r="C272" s="142"/>
      <c r="D272" s="159"/>
      <c r="E272" s="159"/>
      <c r="F272" s="159"/>
      <c r="G272" s="159"/>
      <c r="H272" s="163" t="s">
        <v>176</v>
      </c>
      <c r="I272" s="84">
        <v>6115</v>
      </c>
      <c r="J272" s="58">
        <v>32</v>
      </c>
      <c r="K272" s="58">
        <v>145</v>
      </c>
      <c r="L272" s="58">
        <v>141</v>
      </c>
      <c r="M272" s="58">
        <v>139</v>
      </c>
      <c r="N272" s="58">
        <v>142</v>
      </c>
      <c r="O272" s="59">
        <v>1949737</v>
      </c>
      <c r="P272" s="59">
        <v>1059</v>
      </c>
      <c r="Q272" s="55"/>
      <c r="R272" s="55"/>
      <c r="S272" s="55"/>
      <c r="T272" s="55"/>
    </row>
    <row r="273" spans="2:20" s="56" customFormat="1" ht="27" customHeight="1" x14ac:dyDescent="0.3">
      <c r="B273" s="141"/>
      <c r="C273" s="142"/>
      <c r="D273" s="159"/>
      <c r="E273" s="159"/>
      <c r="F273" s="159"/>
      <c r="G273" s="159"/>
      <c r="H273" s="160" t="s">
        <v>177</v>
      </c>
      <c r="I273" s="84">
        <v>6116</v>
      </c>
      <c r="J273" s="58">
        <v>249</v>
      </c>
      <c r="K273" s="58">
        <v>2255</v>
      </c>
      <c r="L273" s="58">
        <v>2223</v>
      </c>
      <c r="M273" s="58">
        <v>2159</v>
      </c>
      <c r="N273" s="58">
        <v>2212</v>
      </c>
      <c r="O273" s="59">
        <v>32496359</v>
      </c>
      <c r="P273" s="59">
        <v>1130</v>
      </c>
      <c r="Q273" s="55"/>
      <c r="R273" s="55"/>
      <c r="S273" s="55"/>
      <c r="T273" s="55"/>
    </row>
    <row r="274" spans="2:20" s="56" customFormat="1" ht="27" customHeight="1" x14ac:dyDescent="0.3">
      <c r="B274" s="141"/>
      <c r="C274" s="142"/>
      <c r="D274" s="159"/>
      <c r="E274" s="159"/>
      <c r="F274" s="159"/>
      <c r="G274" s="159"/>
      <c r="H274" s="160" t="s">
        <v>178</v>
      </c>
      <c r="I274" s="84">
        <v>6117</v>
      </c>
      <c r="J274" s="58">
        <v>446</v>
      </c>
      <c r="K274" s="58">
        <v>2502</v>
      </c>
      <c r="L274" s="58">
        <v>2482</v>
      </c>
      <c r="M274" s="58">
        <v>2436</v>
      </c>
      <c r="N274" s="58">
        <v>2473</v>
      </c>
      <c r="O274" s="59">
        <v>54919972</v>
      </c>
      <c r="P274" s="59">
        <v>1708</v>
      </c>
      <c r="Q274" s="55"/>
      <c r="R274" s="55"/>
      <c r="S274" s="55"/>
      <c r="T274" s="55"/>
    </row>
    <row r="275" spans="2:20" s="52" customFormat="1" ht="27" customHeight="1" x14ac:dyDescent="0.3">
      <c r="B275" s="139"/>
      <c r="C275" s="145"/>
      <c r="D275" s="161"/>
      <c r="E275" s="161"/>
      <c r="F275" s="159"/>
      <c r="G275" s="159"/>
      <c r="H275" s="160"/>
      <c r="I275" s="84"/>
      <c r="J275" s="53"/>
      <c r="K275" s="53"/>
      <c r="L275" s="53"/>
      <c r="M275" s="53"/>
      <c r="N275" s="53"/>
      <c r="O275" s="100"/>
      <c r="P275" s="63"/>
      <c r="Q275" s="51"/>
      <c r="R275" s="51"/>
      <c r="S275" s="51"/>
      <c r="T275" s="51"/>
    </row>
    <row r="276" spans="2:20" s="56" customFormat="1" ht="27" customHeight="1" x14ac:dyDescent="0.3">
      <c r="B276" s="141"/>
      <c r="C276" s="142"/>
      <c r="D276" s="159"/>
      <c r="E276" s="159"/>
      <c r="F276" s="161" t="s">
        <v>179</v>
      </c>
      <c r="G276" s="161"/>
      <c r="H276" s="162"/>
      <c r="I276" s="85">
        <v>62</v>
      </c>
      <c r="J276" s="40">
        <v>3595</v>
      </c>
      <c r="K276" s="40">
        <v>67393</v>
      </c>
      <c r="L276" s="40">
        <v>68059</v>
      </c>
      <c r="M276" s="40">
        <v>67702</v>
      </c>
      <c r="N276" s="40">
        <v>67718</v>
      </c>
      <c r="O276" s="42">
        <v>1367800593</v>
      </c>
      <c r="P276" s="42">
        <v>1554</v>
      </c>
      <c r="Q276" s="55"/>
      <c r="R276" s="55"/>
      <c r="S276" s="55"/>
      <c r="T276" s="55"/>
    </row>
    <row r="277" spans="2:20" s="56" customFormat="1" ht="27" customHeight="1" x14ac:dyDescent="0.3">
      <c r="B277" s="141"/>
      <c r="C277" s="142"/>
      <c r="D277" s="159"/>
      <c r="E277" s="159"/>
      <c r="F277" s="159"/>
      <c r="G277" s="159" t="s">
        <v>180</v>
      </c>
      <c r="H277" s="160"/>
      <c r="I277" s="84">
        <v>621</v>
      </c>
      <c r="J277" s="58">
        <v>1295</v>
      </c>
      <c r="K277" s="58">
        <v>18509</v>
      </c>
      <c r="L277" s="58">
        <v>18598</v>
      </c>
      <c r="M277" s="58">
        <v>18542</v>
      </c>
      <c r="N277" s="58">
        <v>18550</v>
      </c>
      <c r="O277" s="59">
        <v>413828740</v>
      </c>
      <c r="P277" s="59">
        <v>1716</v>
      </c>
      <c r="Q277" s="55"/>
      <c r="R277" s="55"/>
      <c r="S277" s="55"/>
      <c r="T277" s="55"/>
    </row>
    <row r="278" spans="2:20" s="56" customFormat="1" ht="27" customHeight="1" x14ac:dyDescent="0.3">
      <c r="B278" s="141"/>
      <c r="C278" s="142"/>
      <c r="D278" s="159"/>
      <c r="E278" s="159"/>
      <c r="F278" s="159"/>
      <c r="G278" s="159"/>
      <c r="H278" s="160" t="s">
        <v>181</v>
      </c>
      <c r="I278" s="84">
        <v>6211</v>
      </c>
      <c r="J278" s="58">
        <v>427</v>
      </c>
      <c r="K278" s="58">
        <v>4929</v>
      </c>
      <c r="L278" s="58">
        <v>5060</v>
      </c>
      <c r="M278" s="58">
        <v>5051</v>
      </c>
      <c r="N278" s="58">
        <v>5013</v>
      </c>
      <c r="O278" s="59">
        <v>213860794</v>
      </c>
      <c r="P278" s="59">
        <v>3281</v>
      </c>
      <c r="Q278" s="55"/>
      <c r="R278" s="55"/>
      <c r="S278" s="55"/>
      <c r="T278" s="55"/>
    </row>
    <row r="279" spans="2:20" s="56" customFormat="1" ht="27" customHeight="1" x14ac:dyDescent="0.3">
      <c r="B279" s="141"/>
      <c r="C279" s="142"/>
      <c r="D279" s="159"/>
      <c r="E279" s="159"/>
      <c r="F279" s="159"/>
      <c r="G279" s="159"/>
      <c r="H279" s="160" t="s">
        <v>182</v>
      </c>
      <c r="I279" s="84">
        <v>6212</v>
      </c>
      <c r="J279" s="58">
        <v>339</v>
      </c>
      <c r="K279" s="58">
        <v>1563</v>
      </c>
      <c r="L279" s="58">
        <v>1569</v>
      </c>
      <c r="M279" s="58">
        <v>1611</v>
      </c>
      <c r="N279" s="58">
        <v>1581</v>
      </c>
      <c r="O279" s="59">
        <v>36393195</v>
      </c>
      <c r="P279" s="59">
        <v>1771</v>
      </c>
      <c r="Q279" s="55"/>
      <c r="R279" s="55"/>
      <c r="S279" s="55"/>
      <c r="T279" s="55"/>
    </row>
    <row r="280" spans="2:20" s="56" customFormat="1" ht="27" customHeight="1" x14ac:dyDescent="0.3">
      <c r="B280" s="141"/>
      <c r="C280" s="142"/>
      <c r="D280" s="159"/>
      <c r="E280" s="159"/>
      <c r="F280" s="159"/>
      <c r="G280" s="159"/>
      <c r="H280" s="160" t="s">
        <v>183</v>
      </c>
      <c r="I280" s="84">
        <v>6213</v>
      </c>
      <c r="J280" s="58">
        <v>275</v>
      </c>
      <c r="K280" s="58">
        <v>1120</v>
      </c>
      <c r="L280" s="58">
        <v>1120</v>
      </c>
      <c r="M280" s="58">
        <v>1057</v>
      </c>
      <c r="N280" s="58">
        <v>1099</v>
      </c>
      <c r="O280" s="59">
        <v>19858848</v>
      </c>
      <c r="P280" s="59">
        <v>1390</v>
      </c>
      <c r="Q280" s="55"/>
      <c r="R280" s="55"/>
      <c r="S280" s="55"/>
      <c r="T280" s="55"/>
    </row>
    <row r="281" spans="2:20" s="56" customFormat="1" ht="27" customHeight="1" x14ac:dyDescent="0.3">
      <c r="B281" s="141"/>
      <c r="C281" s="142"/>
      <c r="D281" s="159"/>
      <c r="E281" s="159"/>
      <c r="F281" s="159"/>
      <c r="G281" s="159"/>
      <c r="H281" s="160" t="s">
        <v>184</v>
      </c>
      <c r="I281" s="84">
        <v>6214</v>
      </c>
      <c r="J281" s="58">
        <v>93</v>
      </c>
      <c r="K281" s="58">
        <v>3640</v>
      </c>
      <c r="L281" s="58">
        <v>3649</v>
      </c>
      <c r="M281" s="58">
        <v>3652</v>
      </c>
      <c r="N281" s="58">
        <v>3647</v>
      </c>
      <c r="O281" s="59">
        <v>66176342</v>
      </c>
      <c r="P281" s="59">
        <v>1396</v>
      </c>
      <c r="Q281" s="55"/>
      <c r="R281" s="55"/>
      <c r="S281" s="55"/>
      <c r="T281" s="55"/>
    </row>
    <row r="282" spans="2:20" s="56" customFormat="1" ht="27" customHeight="1" x14ac:dyDescent="0.3">
      <c r="B282" s="141"/>
      <c r="C282" s="142"/>
      <c r="D282" s="159"/>
      <c r="E282" s="159"/>
      <c r="F282" s="159"/>
      <c r="G282" s="159"/>
      <c r="H282" s="160" t="s">
        <v>185</v>
      </c>
      <c r="I282" s="84">
        <v>6215</v>
      </c>
      <c r="J282" s="58">
        <v>51</v>
      </c>
      <c r="K282" s="58">
        <v>690</v>
      </c>
      <c r="L282" s="58">
        <v>712</v>
      </c>
      <c r="M282" s="58">
        <v>769</v>
      </c>
      <c r="N282" s="58">
        <v>724</v>
      </c>
      <c r="O282" s="59">
        <v>12034209</v>
      </c>
      <c r="P282" s="59">
        <v>1279</v>
      </c>
      <c r="Q282" s="55"/>
      <c r="R282" s="55"/>
      <c r="S282" s="55"/>
      <c r="T282" s="55"/>
    </row>
    <row r="283" spans="2:20" s="56" customFormat="1" ht="27" customHeight="1" x14ac:dyDescent="0.3">
      <c r="B283" s="141"/>
      <c r="C283" s="142"/>
      <c r="D283" s="159"/>
      <c r="E283" s="159"/>
      <c r="F283" s="159"/>
      <c r="G283" s="159"/>
      <c r="H283" s="160" t="s">
        <v>186</v>
      </c>
      <c r="I283" s="84">
        <v>6216</v>
      </c>
      <c r="J283" s="58">
        <v>58</v>
      </c>
      <c r="K283" s="58">
        <v>6098</v>
      </c>
      <c r="L283" s="58">
        <v>6027</v>
      </c>
      <c r="M283" s="58">
        <v>5930</v>
      </c>
      <c r="N283" s="58">
        <v>6018</v>
      </c>
      <c r="O283" s="59">
        <v>54828673</v>
      </c>
      <c r="P283" s="59">
        <v>701</v>
      </c>
      <c r="Q283" s="55"/>
      <c r="R283" s="55"/>
      <c r="S283" s="55"/>
      <c r="T283" s="55"/>
    </row>
    <row r="284" spans="2:20" s="56" customFormat="1" ht="27" customHeight="1" x14ac:dyDescent="0.3">
      <c r="B284" s="141"/>
      <c r="C284" s="142"/>
      <c r="D284" s="159"/>
      <c r="E284" s="159"/>
      <c r="F284" s="159"/>
      <c r="G284" s="159"/>
      <c r="H284" s="160" t="s">
        <v>187</v>
      </c>
      <c r="I284" s="84">
        <v>6219</v>
      </c>
      <c r="J284" s="58">
        <v>52</v>
      </c>
      <c r="K284" s="58">
        <v>469</v>
      </c>
      <c r="L284" s="58">
        <v>461</v>
      </c>
      <c r="M284" s="58">
        <v>472</v>
      </c>
      <c r="N284" s="58">
        <v>467</v>
      </c>
      <c r="O284" s="59">
        <v>10676679</v>
      </c>
      <c r="P284" s="59">
        <v>1757</v>
      </c>
      <c r="Q284" s="55"/>
      <c r="R284" s="55"/>
      <c r="S284" s="55"/>
      <c r="T284" s="55"/>
    </row>
    <row r="285" spans="2:20" s="56" customFormat="1" ht="27" customHeight="1" x14ac:dyDescent="0.3">
      <c r="B285" s="141"/>
      <c r="C285" s="142"/>
      <c r="D285" s="159"/>
      <c r="E285" s="159"/>
      <c r="F285" s="159"/>
      <c r="G285" s="159" t="s">
        <v>188</v>
      </c>
      <c r="H285" s="160"/>
      <c r="I285" s="84">
        <v>622</v>
      </c>
      <c r="J285" s="58">
        <v>88</v>
      </c>
      <c r="K285" s="58">
        <v>26759</v>
      </c>
      <c r="L285" s="58">
        <v>27033</v>
      </c>
      <c r="M285" s="58">
        <v>26758</v>
      </c>
      <c r="N285" s="58">
        <v>26850</v>
      </c>
      <c r="O285" s="59">
        <v>658021496</v>
      </c>
      <c r="P285" s="59">
        <v>1885</v>
      </c>
      <c r="Q285" s="55"/>
      <c r="R285" s="55"/>
      <c r="S285" s="55"/>
      <c r="T285" s="55"/>
    </row>
    <row r="286" spans="2:20" s="56" customFormat="1" ht="27" customHeight="1" x14ac:dyDescent="0.3">
      <c r="B286" s="141"/>
      <c r="C286" s="142"/>
      <c r="D286" s="159"/>
      <c r="E286" s="159"/>
      <c r="F286" s="159"/>
      <c r="G286" s="159"/>
      <c r="H286" s="160" t="s">
        <v>189</v>
      </c>
      <c r="I286" s="84">
        <v>6221</v>
      </c>
      <c r="J286" s="58">
        <v>70</v>
      </c>
      <c r="K286" s="58">
        <v>25697</v>
      </c>
      <c r="L286" s="58">
        <v>25968</v>
      </c>
      <c r="M286" s="58">
        <v>25705</v>
      </c>
      <c r="N286" s="58">
        <v>25790</v>
      </c>
      <c r="O286" s="59">
        <v>636918236</v>
      </c>
      <c r="P286" s="59">
        <v>1900</v>
      </c>
      <c r="Q286" s="55"/>
      <c r="R286" s="55"/>
      <c r="S286" s="55"/>
      <c r="T286" s="55"/>
    </row>
    <row r="287" spans="2:20" s="56" customFormat="1" ht="27" customHeight="1" x14ac:dyDescent="0.3">
      <c r="B287" s="141"/>
      <c r="C287" s="142"/>
      <c r="D287" s="159"/>
      <c r="E287" s="159"/>
      <c r="F287" s="159"/>
      <c r="G287" s="159" t="s">
        <v>190</v>
      </c>
      <c r="H287" s="160"/>
      <c r="I287" s="84">
        <v>623</v>
      </c>
      <c r="J287" s="58">
        <v>179</v>
      </c>
      <c r="K287" s="58">
        <v>7409</v>
      </c>
      <c r="L287" s="58">
        <v>7413</v>
      </c>
      <c r="M287" s="58">
        <v>7383</v>
      </c>
      <c r="N287" s="58">
        <v>7402</v>
      </c>
      <c r="O287" s="59">
        <v>89927546</v>
      </c>
      <c r="P287" s="59">
        <v>935</v>
      </c>
      <c r="Q287" s="55"/>
      <c r="R287" s="55"/>
      <c r="S287" s="55"/>
      <c r="T287" s="55"/>
    </row>
    <row r="288" spans="2:20" s="56" customFormat="1" ht="27" customHeight="1" x14ac:dyDescent="0.3">
      <c r="B288" s="141"/>
      <c r="C288" s="142"/>
      <c r="D288" s="159"/>
      <c r="E288" s="159"/>
      <c r="F288" s="159"/>
      <c r="G288" s="159"/>
      <c r="H288" s="160" t="s">
        <v>191</v>
      </c>
      <c r="I288" s="84">
        <v>6231</v>
      </c>
      <c r="J288" s="58">
        <v>27</v>
      </c>
      <c r="K288" s="58">
        <v>2473</v>
      </c>
      <c r="L288" s="58">
        <v>2468</v>
      </c>
      <c r="M288" s="58">
        <v>2462</v>
      </c>
      <c r="N288" s="58">
        <v>2468</v>
      </c>
      <c r="O288" s="59">
        <v>32948752</v>
      </c>
      <c r="P288" s="59">
        <v>1027</v>
      </c>
      <c r="Q288" s="55"/>
      <c r="R288" s="55"/>
      <c r="S288" s="55"/>
      <c r="T288" s="55"/>
    </row>
    <row r="289" spans="2:20" s="56" customFormat="1" ht="27" customHeight="1" x14ac:dyDescent="0.3">
      <c r="B289" s="141"/>
      <c r="C289" s="142"/>
      <c r="D289" s="159"/>
      <c r="E289" s="159"/>
      <c r="F289" s="159"/>
      <c r="G289" s="159"/>
      <c r="H289" s="160" t="s">
        <v>192</v>
      </c>
      <c r="I289" s="84">
        <v>6232</v>
      </c>
      <c r="J289" s="58">
        <v>86</v>
      </c>
      <c r="K289" s="58">
        <v>2841</v>
      </c>
      <c r="L289" s="58">
        <v>2858</v>
      </c>
      <c r="M289" s="58">
        <v>2845</v>
      </c>
      <c r="N289" s="58">
        <v>2848</v>
      </c>
      <c r="O289" s="59">
        <v>33372045</v>
      </c>
      <c r="P289" s="59">
        <v>901</v>
      </c>
      <c r="Q289" s="55"/>
      <c r="R289" s="55"/>
      <c r="S289" s="55"/>
      <c r="T289" s="55"/>
    </row>
    <row r="290" spans="2:20" s="56" customFormat="1" ht="27" customHeight="1" x14ac:dyDescent="0.3">
      <c r="B290" s="141"/>
      <c r="C290" s="142"/>
      <c r="D290" s="159"/>
      <c r="E290" s="159"/>
      <c r="F290" s="159"/>
      <c r="G290" s="159"/>
      <c r="H290" s="163" t="s">
        <v>193</v>
      </c>
      <c r="I290" s="84">
        <v>6233</v>
      </c>
      <c r="J290" s="58">
        <v>22</v>
      </c>
      <c r="K290" s="58">
        <v>1168</v>
      </c>
      <c r="L290" s="58">
        <v>1163</v>
      </c>
      <c r="M290" s="58">
        <v>1163</v>
      </c>
      <c r="N290" s="58">
        <v>1165</v>
      </c>
      <c r="O290" s="59">
        <v>13448692</v>
      </c>
      <c r="P290" s="59">
        <v>888</v>
      </c>
      <c r="Q290" s="55"/>
      <c r="R290" s="55"/>
      <c r="S290" s="55"/>
      <c r="T290" s="55"/>
    </row>
    <row r="291" spans="2:20" s="56" customFormat="1" ht="27" customHeight="1" x14ac:dyDescent="0.3">
      <c r="B291" s="141"/>
      <c r="C291" s="142"/>
      <c r="D291" s="159"/>
      <c r="E291" s="159"/>
      <c r="F291" s="159"/>
      <c r="G291" s="159"/>
      <c r="H291" s="160" t="s">
        <v>194</v>
      </c>
      <c r="I291" s="84">
        <v>6239</v>
      </c>
      <c r="J291" s="58">
        <v>44</v>
      </c>
      <c r="K291" s="58">
        <v>927</v>
      </c>
      <c r="L291" s="58">
        <v>924</v>
      </c>
      <c r="M291" s="58">
        <v>913</v>
      </c>
      <c r="N291" s="58">
        <v>921</v>
      </c>
      <c r="O291" s="59">
        <v>10158057</v>
      </c>
      <c r="P291" s="59">
        <v>848</v>
      </c>
      <c r="Q291" s="55"/>
      <c r="R291" s="55"/>
      <c r="S291" s="55"/>
      <c r="T291" s="55"/>
    </row>
    <row r="292" spans="2:20" s="56" customFormat="1" ht="27" customHeight="1" x14ac:dyDescent="0.3">
      <c r="B292" s="141"/>
      <c r="C292" s="142"/>
      <c r="D292" s="159"/>
      <c r="E292" s="159"/>
      <c r="F292" s="159"/>
      <c r="G292" s="159" t="s">
        <v>195</v>
      </c>
      <c r="H292" s="160"/>
      <c r="I292" s="84">
        <v>624</v>
      </c>
      <c r="J292" s="58">
        <v>2033</v>
      </c>
      <c r="K292" s="58">
        <v>14716</v>
      </c>
      <c r="L292" s="58">
        <v>15015</v>
      </c>
      <c r="M292" s="58">
        <v>15019</v>
      </c>
      <c r="N292" s="58">
        <v>14917</v>
      </c>
      <c r="O292" s="59">
        <v>206022811</v>
      </c>
      <c r="P292" s="59">
        <v>1062</v>
      </c>
      <c r="Q292" s="55"/>
      <c r="R292" s="55"/>
      <c r="S292" s="55"/>
      <c r="T292" s="55"/>
    </row>
    <row r="293" spans="2:20" s="56" customFormat="1" ht="27" customHeight="1" x14ac:dyDescent="0.3">
      <c r="B293" s="141"/>
      <c r="C293" s="142"/>
      <c r="D293" s="159"/>
      <c r="E293" s="159"/>
      <c r="F293" s="159"/>
      <c r="G293" s="159"/>
      <c r="H293" s="160" t="s">
        <v>196</v>
      </c>
      <c r="I293" s="84">
        <v>6241</v>
      </c>
      <c r="J293" s="58">
        <v>1638</v>
      </c>
      <c r="K293" s="58">
        <v>7482</v>
      </c>
      <c r="L293" s="58">
        <v>7742</v>
      </c>
      <c r="M293" s="58">
        <v>7773</v>
      </c>
      <c r="N293" s="58">
        <v>7666</v>
      </c>
      <c r="O293" s="59">
        <v>99293698</v>
      </c>
      <c r="P293" s="59">
        <v>996</v>
      </c>
      <c r="Q293" s="55"/>
      <c r="R293" s="55"/>
      <c r="S293" s="55"/>
      <c r="T293" s="55"/>
    </row>
    <row r="294" spans="2:20" s="56" customFormat="1" ht="27" customHeight="1" x14ac:dyDescent="0.3">
      <c r="B294" s="141"/>
      <c r="C294" s="142"/>
      <c r="D294" s="159"/>
      <c r="E294" s="159"/>
      <c r="F294" s="159"/>
      <c r="G294" s="159"/>
      <c r="H294" s="160" t="s">
        <v>197</v>
      </c>
      <c r="I294" s="84">
        <v>6242</v>
      </c>
      <c r="J294" s="58">
        <v>80</v>
      </c>
      <c r="K294" s="58">
        <v>3146</v>
      </c>
      <c r="L294" s="58">
        <v>3143</v>
      </c>
      <c r="M294" s="58">
        <v>3159</v>
      </c>
      <c r="N294" s="58">
        <v>3149</v>
      </c>
      <c r="O294" s="59">
        <v>59994846</v>
      </c>
      <c r="P294" s="59">
        <v>1465</v>
      </c>
      <c r="Q294" s="55"/>
      <c r="R294" s="55"/>
      <c r="S294" s="55"/>
      <c r="T294" s="55"/>
    </row>
    <row r="295" spans="2:20" s="56" customFormat="1" ht="27" customHeight="1" x14ac:dyDescent="0.3">
      <c r="B295" s="141"/>
      <c r="C295" s="142"/>
      <c r="D295" s="159"/>
      <c r="E295" s="159"/>
      <c r="F295" s="159"/>
      <c r="G295" s="159"/>
      <c r="H295" s="160" t="s">
        <v>198</v>
      </c>
      <c r="I295" s="84">
        <v>6243</v>
      </c>
      <c r="J295" s="58">
        <v>59</v>
      </c>
      <c r="K295" s="58">
        <v>1490</v>
      </c>
      <c r="L295" s="58">
        <v>1520</v>
      </c>
      <c r="M295" s="58">
        <v>1494</v>
      </c>
      <c r="N295" s="58">
        <v>1501</v>
      </c>
      <c r="O295" s="59">
        <v>17869983</v>
      </c>
      <c r="P295" s="59">
        <v>916</v>
      </c>
      <c r="Q295" s="55"/>
      <c r="R295" s="55"/>
      <c r="S295" s="55"/>
      <c r="T295" s="55"/>
    </row>
    <row r="296" spans="2:20" s="56" customFormat="1" ht="27" customHeight="1" x14ac:dyDescent="0.3">
      <c r="B296" s="141"/>
      <c r="C296" s="142"/>
      <c r="D296" s="159"/>
      <c r="E296" s="159"/>
      <c r="F296" s="159"/>
      <c r="G296" s="159"/>
      <c r="H296" s="160" t="s">
        <v>199</v>
      </c>
      <c r="I296" s="84">
        <v>6244</v>
      </c>
      <c r="J296" s="58">
        <v>256</v>
      </c>
      <c r="K296" s="58">
        <v>2598</v>
      </c>
      <c r="L296" s="58">
        <v>2610</v>
      </c>
      <c r="M296" s="58">
        <v>2593</v>
      </c>
      <c r="N296" s="58">
        <v>2600</v>
      </c>
      <c r="O296" s="59">
        <v>28864284</v>
      </c>
      <c r="P296" s="59">
        <v>854</v>
      </c>
      <c r="Q296" s="55"/>
      <c r="R296" s="55"/>
      <c r="S296" s="55"/>
      <c r="T296" s="55"/>
    </row>
    <row r="297" spans="2:20" s="46" customFormat="1" ht="33" customHeight="1" x14ac:dyDescent="0.3">
      <c r="B297" s="138"/>
      <c r="C297" s="144"/>
      <c r="D297" s="189"/>
      <c r="E297" s="189"/>
      <c r="F297" s="189"/>
      <c r="G297" s="189"/>
      <c r="H297" s="190"/>
      <c r="I297" s="84"/>
      <c r="J297" s="53"/>
      <c r="K297" s="53"/>
      <c r="L297" s="53"/>
      <c r="M297" s="53"/>
      <c r="N297" s="53"/>
      <c r="O297" s="100"/>
      <c r="P297" s="63"/>
      <c r="Q297" s="45"/>
      <c r="R297" s="45"/>
      <c r="S297" s="45"/>
      <c r="T297" s="45"/>
    </row>
    <row r="298" spans="2:20" s="56" customFormat="1" ht="27" customHeight="1" x14ac:dyDescent="0.3">
      <c r="B298" s="141"/>
      <c r="C298" s="142"/>
      <c r="D298" s="159"/>
      <c r="E298" s="189" t="s">
        <v>200</v>
      </c>
      <c r="F298" s="189"/>
      <c r="G298" s="189"/>
      <c r="H298" s="190"/>
      <c r="I298" s="108"/>
      <c r="J298" s="48">
        <v>3245</v>
      </c>
      <c r="K298" s="48">
        <v>39168</v>
      </c>
      <c r="L298" s="48">
        <v>38646</v>
      </c>
      <c r="M298" s="48">
        <v>37247</v>
      </c>
      <c r="N298" s="48">
        <v>38354</v>
      </c>
      <c r="O298" s="36">
        <v>450717420</v>
      </c>
      <c r="P298" s="62">
        <v>904</v>
      </c>
      <c r="Q298" s="55"/>
      <c r="R298" s="55"/>
      <c r="S298" s="55"/>
      <c r="T298" s="55"/>
    </row>
    <row r="299" spans="2:20" s="52" customFormat="1" ht="27" customHeight="1" x14ac:dyDescent="0.3">
      <c r="B299" s="139"/>
      <c r="C299" s="145"/>
      <c r="D299" s="161"/>
      <c r="E299" s="161"/>
      <c r="F299" s="161"/>
      <c r="G299" s="161"/>
      <c r="H299" s="162"/>
      <c r="I299" s="84"/>
      <c r="J299" s="53"/>
      <c r="K299" s="53"/>
      <c r="L299" s="53"/>
      <c r="M299" s="53"/>
      <c r="N299" s="53"/>
      <c r="O299" s="100"/>
      <c r="P299" s="63"/>
      <c r="Q299" s="51"/>
      <c r="R299" s="51"/>
      <c r="S299" s="51"/>
      <c r="T299" s="51"/>
    </row>
    <row r="300" spans="2:20" s="56" customFormat="1" ht="27" customHeight="1" x14ac:dyDescent="0.3">
      <c r="B300" s="141"/>
      <c r="C300" s="142"/>
      <c r="D300" s="159"/>
      <c r="E300" s="159"/>
      <c r="F300" s="161" t="s">
        <v>201</v>
      </c>
      <c r="G300" s="161"/>
      <c r="H300" s="162"/>
      <c r="I300" s="85">
        <v>71</v>
      </c>
      <c r="J300" s="40">
        <v>553</v>
      </c>
      <c r="K300" s="40">
        <v>5214</v>
      </c>
      <c r="L300" s="40">
        <v>5000</v>
      </c>
      <c r="M300" s="40">
        <v>4946</v>
      </c>
      <c r="N300" s="40">
        <v>5053</v>
      </c>
      <c r="O300" s="42">
        <v>143327647</v>
      </c>
      <c r="P300" s="42">
        <v>2182</v>
      </c>
      <c r="Q300" s="55"/>
      <c r="R300" s="55"/>
      <c r="S300" s="55"/>
      <c r="T300" s="55"/>
    </row>
    <row r="301" spans="2:20" s="56" customFormat="1" ht="27" customHeight="1" x14ac:dyDescent="0.3">
      <c r="B301" s="141"/>
      <c r="C301" s="142"/>
      <c r="D301" s="159"/>
      <c r="E301" s="159"/>
      <c r="F301" s="159"/>
      <c r="G301" s="159" t="s">
        <v>202</v>
      </c>
      <c r="H301" s="160"/>
      <c r="I301" s="84">
        <v>711</v>
      </c>
      <c r="J301" s="58">
        <v>326</v>
      </c>
      <c r="K301" s="58">
        <v>2409</v>
      </c>
      <c r="L301" s="58">
        <v>2194</v>
      </c>
      <c r="M301" s="58">
        <v>2266</v>
      </c>
      <c r="N301" s="58">
        <v>2290</v>
      </c>
      <c r="O301" s="59">
        <v>106712227</v>
      </c>
      <c r="P301" s="59">
        <v>3585</v>
      </c>
      <c r="Q301" s="55"/>
      <c r="R301" s="55"/>
      <c r="S301" s="55"/>
      <c r="T301" s="55"/>
    </row>
    <row r="302" spans="2:20" s="115" customFormat="1" ht="27" customHeight="1" x14ac:dyDescent="0.3">
      <c r="B302" s="158"/>
      <c r="C302" s="147"/>
      <c r="D302" s="159"/>
      <c r="E302" s="159"/>
      <c r="F302" s="159"/>
      <c r="G302" s="159"/>
      <c r="H302" s="160" t="s">
        <v>203</v>
      </c>
      <c r="I302" s="84">
        <v>7111</v>
      </c>
      <c r="J302" s="58">
        <v>79</v>
      </c>
      <c r="K302" s="58">
        <v>530</v>
      </c>
      <c r="L302" s="58">
        <v>552</v>
      </c>
      <c r="M302" s="58">
        <v>522</v>
      </c>
      <c r="N302" s="58">
        <v>535</v>
      </c>
      <c r="O302" s="59">
        <v>7358445</v>
      </c>
      <c r="P302" s="59">
        <v>1059</v>
      </c>
      <c r="Q302" s="55"/>
      <c r="R302" s="55"/>
      <c r="S302" s="55"/>
      <c r="T302" s="55"/>
    </row>
    <row r="303" spans="2:20" s="56" customFormat="1" ht="27" customHeight="1" x14ac:dyDescent="0.3">
      <c r="B303" s="141"/>
      <c r="C303" s="142"/>
      <c r="D303" s="159"/>
      <c r="E303" s="159"/>
      <c r="F303" s="159"/>
      <c r="G303" s="159"/>
      <c r="H303" s="160" t="s">
        <v>204</v>
      </c>
      <c r="I303" s="116">
        <v>7112</v>
      </c>
      <c r="J303" s="58">
        <v>25</v>
      </c>
      <c r="K303" s="58">
        <v>552</v>
      </c>
      <c r="L303" s="58">
        <v>524</v>
      </c>
      <c r="M303" s="58">
        <v>544</v>
      </c>
      <c r="N303" s="58">
        <v>540</v>
      </c>
      <c r="O303" s="59">
        <v>27013584</v>
      </c>
      <c r="P303" s="59">
        <v>3848</v>
      </c>
      <c r="Q303" s="55"/>
      <c r="R303" s="55"/>
      <c r="S303" s="55"/>
      <c r="T303" s="55"/>
    </row>
    <row r="304" spans="2:20" s="56" customFormat="1" ht="27" customHeight="1" x14ac:dyDescent="0.3">
      <c r="B304" s="141"/>
      <c r="C304" s="142"/>
      <c r="D304" s="159"/>
      <c r="E304" s="159"/>
      <c r="F304" s="159"/>
      <c r="G304" s="159"/>
      <c r="H304" s="160" t="s">
        <v>205</v>
      </c>
      <c r="I304" s="84">
        <v>7113</v>
      </c>
      <c r="J304" s="58">
        <v>79</v>
      </c>
      <c r="K304" s="58">
        <v>972</v>
      </c>
      <c r="L304" s="58">
        <v>764</v>
      </c>
      <c r="M304" s="58">
        <v>871</v>
      </c>
      <c r="N304" s="58">
        <v>869</v>
      </c>
      <c r="O304" s="59">
        <v>61142587</v>
      </c>
      <c r="P304" s="59">
        <v>5412</v>
      </c>
      <c r="Q304" s="55"/>
      <c r="R304" s="55"/>
      <c r="S304" s="55"/>
      <c r="T304" s="55"/>
    </row>
    <row r="305" spans="2:20" s="56" customFormat="1" ht="27" customHeight="1" x14ac:dyDescent="0.3">
      <c r="B305" s="141"/>
      <c r="C305" s="142"/>
      <c r="D305" s="159"/>
      <c r="E305" s="159"/>
      <c r="F305" s="159"/>
      <c r="G305" s="159"/>
      <c r="H305" s="160" t="s">
        <v>206</v>
      </c>
      <c r="I305" s="84">
        <v>7114</v>
      </c>
      <c r="J305" s="58">
        <v>19</v>
      </c>
      <c r="K305" s="58">
        <v>105</v>
      </c>
      <c r="L305" s="58">
        <v>105</v>
      </c>
      <c r="M305" s="58">
        <v>103</v>
      </c>
      <c r="N305" s="58">
        <v>104</v>
      </c>
      <c r="O305" s="59">
        <v>3722541</v>
      </c>
      <c r="P305" s="59">
        <v>2745</v>
      </c>
      <c r="Q305" s="55"/>
      <c r="R305" s="55"/>
      <c r="S305" s="55"/>
      <c r="T305" s="55"/>
    </row>
    <row r="306" spans="2:20" s="56" customFormat="1" ht="27" customHeight="1" x14ac:dyDescent="0.3">
      <c r="B306" s="141"/>
      <c r="C306" s="142"/>
      <c r="D306" s="159"/>
      <c r="E306" s="159"/>
      <c r="F306" s="159"/>
      <c r="G306" s="159"/>
      <c r="H306" s="163" t="s">
        <v>207</v>
      </c>
      <c r="I306" s="84">
        <v>7115</v>
      </c>
      <c r="J306" s="58">
        <v>124</v>
      </c>
      <c r="K306" s="58">
        <v>250</v>
      </c>
      <c r="L306" s="58">
        <v>249</v>
      </c>
      <c r="M306" s="58">
        <v>226</v>
      </c>
      <c r="N306" s="58">
        <v>242</v>
      </c>
      <c r="O306" s="59">
        <v>7475070</v>
      </c>
      <c r="P306" s="59">
        <v>2379</v>
      </c>
      <c r="Q306" s="55"/>
      <c r="R306" s="55"/>
      <c r="S306" s="55"/>
      <c r="T306" s="55"/>
    </row>
    <row r="307" spans="2:20" s="56" customFormat="1" ht="27" customHeight="1" x14ac:dyDescent="0.3">
      <c r="B307" s="141"/>
      <c r="C307" s="142"/>
      <c r="D307" s="159"/>
      <c r="E307" s="159"/>
      <c r="F307" s="159"/>
      <c r="G307" s="164" t="s">
        <v>208</v>
      </c>
      <c r="H307" s="160"/>
      <c r="I307" s="84">
        <v>712</v>
      </c>
      <c r="J307" s="58">
        <v>40</v>
      </c>
      <c r="K307" s="58">
        <v>993</v>
      </c>
      <c r="L307" s="58">
        <v>1012</v>
      </c>
      <c r="M307" s="58">
        <v>1023</v>
      </c>
      <c r="N307" s="58">
        <v>1009</v>
      </c>
      <c r="O307" s="59">
        <v>19566753</v>
      </c>
      <c r="P307" s="59">
        <v>1491</v>
      </c>
      <c r="Q307" s="55"/>
      <c r="R307" s="55"/>
      <c r="S307" s="55"/>
      <c r="T307" s="55"/>
    </row>
    <row r="308" spans="2:20" s="56" customFormat="1" ht="27" customHeight="1" x14ac:dyDescent="0.3">
      <c r="B308" s="141"/>
      <c r="C308" s="142"/>
      <c r="D308" s="159"/>
      <c r="E308" s="159"/>
      <c r="F308" s="159"/>
      <c r="G308" s="159" t="s">
        <v>209</v>
      </c>
      <c r="H308" s="160"/>
      <c r="I308" s="84">
        <v>713</v>
      </c>
      <c r="J308" s="58">
        <v>187</v>
      </c>
      <c r="K308" s="58">
        <v>1812</v>
      </c>
      <c r="L308" s="58">
        <v>1794</v>
      </c>
      <c r="M308" s="58">
        <v>1657</v>
      </c>
      <c r="N308" s="58">
        <v>1754</v>
      </c>
      <c r="O308" s="59">
        <v>17048667</v>
      </c>
      <c r="P308" s="59">
        <v>748</v>
      </c>
      <c r="Q308" s="55"/>
      <c r="R308" s="55"/>
      <c r="S308" s="55"/>
      <c r="T308" s="55"/>
    </row>
    <row r="309" spans="2:20" s="52" customFormat="1" ht="27" customHeight="1" x14ac:dyDescent="0.3">
      <c r="B309" s="139"/>
      <c r="C309" s="145"/>
      <c r="D309" s="161"/>
      <c r="E309" s="161"/>
      <c r="F309" s="161"/>
      <c r="G309" s="161"/>
      <c r="H309" s="162"/>
      <c r="I309" s="84"/>
      <c r="J309" s="53"/>
      <c r="K309" s="53"/>
      <c r="L309" s="53"/>
      <c r="M309" s="53"/>
      <c r="N309" s="53"/>
      <c r="O309" s="100"/>
      <c r="P309" s="63"/>
      <c r="Q309" s="51"/>
      <c r="R309" s="51"/>
      <c r="S309" s="51"/>
      <c r="T309" s="51"/>
    </row>
    <row r="310" spans="2:20" s="56" customFormat="1" ht="27" customHeight="1" x14ac:dyDescent="0.3">
      <c r="B310" s="141"/>
      <c r="C310" s="142"/>
      <c r="D310" s="159"/>
      <c r="E310" s="159"/>
      <c r="F310" s="161" t="s">
        <v>210</v>
      </c>
      <c r="G310" s="161"/>
      <c r="H310" s="162"/>
      <c r="I310" s="85">
        <v>72</v>
      </c>
      <c r="J310" s="40">
        <v>2692</v>
      </c>
      <c r="K310" s="40">
        <v>33954</v>
      </c>
      <c r="L310" s="40">
        <v>33646</v>
      </c>
      <c r="M310" s="40">
        <v>32301</v>
      </c>
      <c r="N310" s="40">
        <v>33300</v>
      </c>
      <c r="O310" s="42">
        <v>307389773</v>
      </c>
      <c r="P310" s="42">
        <v>710</v>
      </c>
      <c r="Q310" s="55"/>
      <c r="R310" s="55"/>
      <c r="S310" s="55"/>
      <c r="T310" s="55"/>
    </row>
    <row r="311" spans="2:20" s="56" customFormat="1" ht="27" customHeight="1" x14ac:dyDescent="0.3">
      <c r="B311" s="141"/>
      <c r="C311" s="142"/>
      <c r="D311" s="159"/>
      <c r="E311" s="159"/>
      <c r="F311" s="159"/>
      <c r="G311" s="159" t="s">
        <v>211</v>
      </c>
      <c r="H311" s="160"/>
      <c r="I311" s="84">
        <v>721</v>
      </c>
      <c r="J311" s="58">
        <v>178</v>
      </c>
      <c r="K311" s="58">
        <v>5510</v>
      </c>
      <c r="L311" s="58">
        <v>5480</v>
      </c>
      <c r="M311" s="58">
        <v>5222</v>
      </c>
      <c r="N311" s="58">
        <v>5404</v>
      </c>
      <c r="O311" s="59">
        <v>71849953</v>
      </c>
      <c r="P311" s="59">
        <v>1023</v>
      </c>
      <c r="Q311" s="55"/>
      <c r="R311" s="55"/>
      <c r="S311" s="55"/>
      <c r="T311" s="55"/>
    </row>
    <row r="312" spans="2:20" s="56" customFormat="1" ht="27" customHeight="1" x14ac:dyDescent="0.3">
      <c r="B312" s="141"/>
      <c r="C312" s="142"/>
      <c r="D312" s="159"/>
      <c r="E312" s="159"/>
      <c r="F312" s="159"/>
      <c r="G312" s="159" t="s">
        <v>212</v>
      </c>
      <c r="H312" s="160"/>
      <c r="I312" s="84">
        <v>722</v>
      </c>
      <c r="J312" s="58">
        <v>2514</v>
      </c>
      <c r="K312" s="58">
        <v>28444</v>
      </c>
      <c r="L312" s="58">
        <v>28166</v>
      </c>
      <c r="M312" s="58">
        <v>27079</v>
      </c>
      <c r="N312" s="58">
        <v>27896</v>
      </c>
      <c r="O312" s="59">
        <v>235539820</v>
      </c>
      <c r="P312" s="59">
        <v>649</v>
      </c>
      <c r="Q312" s="55"/>
      <c r="R312" s="55"/>
      <c r="S312" s="55"/>
      <c r="T312" s="55"/>
    </row>
    <row r="313" spans="2:20" s="56" customFormat="1" ht="27" customHeight="1" x14ac:dyDescent="0.3">
      <c r="B313" s="141"/>
      <c r="C313" s="142"/>
      <c r="D313" s="159"/>
      <c r="E313" s="159"/>
      <c r="F313" s="159"/>
      <c r="G313" s="159"/>
      <c r="H313" s="160" t="s">
        <v>213</v>
      </c>
      <c r="I313" s="84">
        <v>7223</v>
      </c>
      <c r="J313" s="58">
        <v>235</v>
      </c>
      <c r="K313" s="58">
        <v>2782</v>
      </c>
      <c r="L313" s="58">
        <v>2614</v>
      </c>
      <c r="M313" s="58">
        <v>2600</v>
      </c>
      <c r="N313" s="58">
        <v>2665</v>
      </c>
      <c r="O313" s="59">
        <v>29787929</v>
      </c>
      <c r="P313" s="59">
        <v>860</v>
      </c>
      <c r="Q313" s="55"/>
      <c r="R313" s="55"/>
      <c r="S313" s="55"/>
      <c r="T313" s="55"/>
    </row>
    <row r="314" spans="2:20" s="56" customFormat="1" ht="27" customHeight="1" x14ac:dyDescent="0.3">
      <c r="B314" s="148"/>
      <c r="C314" s="149"/>
      <c r="D314" s="165"/>
      <c r="E314" s="165"/>
      <c r="F314" s="165"/>
      <c r="G314" s="165"/>
      <c r="H314" s="166" t="s">
        <v>214</v>
      </c>
      <c r="I314" s="84">
        <v>7224</v>
      </c>
      <c r="J314" s="58">
        <v>154</v>
      </c>
      <c r="K314" s="58">
        <v>1032</v>
      </c>
      <c r="L314" s="58">
        <v>993</v>
      </c>
      <c r="M314" s="58">
        <v>928</v>
      </c>
      <c r="N314" s="58">
        <v>984</v>
      </c>
      <c r="O314" s="59">
        <v>7481637</v>
      </c>
      <c r="P314" s="59">
        <v>585</v>
      </c>
      <c r="Q314" s="55"/>
      <c r="R314" s="55"/>
      <c r="S314" s="55"/>
      <c r="T314" s="55"/>
    </row>
    <row r="315" spans="2:20" s="44" customFormat="1" ht="27" customHeight="1" x14ac:dyDescent="0.3">
      <c r="B315" s="72" t="s">
        <v>46</v>
      </c>
      <c r="I315" s="91"/>
      <c r="J315" s="92"/>
      <c r="K315" s="92"/>
      <c r="L315" s="92"/>
      <c r="M315" s="92"/>
      <c r="N315" s="92"/>
      <c r="O315" s="93"/>
      <c r="P315" s="93"/>
      <c r="Q315" s="43"/>
      <c r="R315" s="43"/>
      <c r="S315" s="43"/>
      <c r="T315" s="43"/>
    </row>
    <row r="316" spans="2:20" s="44" customFormat="1" ht="21.95" customHeight="1" x14ac:dyDescent="0.2">
      <c r="I316" s="91"/>
      <c r="J316" s="92"/>
      <c r="K316" s="92"/>
      <c r="L316" s="92"/>
      <c r="M316" s="92"/>
      <c r="N316" s="92"/>
      <c r="O316" s="93"/>
      <c r="P316" s="93"/>
      <c r="Q316" s="43"/>
      <c r="R316" s="43"/>
      <c r="S316" s="43"/>
      <c r="T316" s="43"/>
    </row>
    <row r="317" spans="2:20" s="44" customFormat="1" ht="21.95" customHeight="1" x14ac:dyDescent="0.2">
      <c r="I317" s="91"/>
      <c r="J317" s="92"/>
      <c r="K317" s="92"/>
      <c r="L317" s="92"/>
      <c r="M317" s="92"/>
      <c r="N317" s="92"/>
      <c r="O317" s="93"/>
      <c r="P317" s="93"/>
      <c r="Q317" s="43"/>
      <c r="R317" s="43"/>
      <c r="S317" s="43"/>
      <c r="T317" s="43"/>
    </row>
    <row r="318" spans="2:20" s="44" customFormat="1" ht="21.95" customHeight="1" x14ac:dyDescent="0.2">
      <c r="I318" s="91"/>
      <c r="J318" s="92"/>
      <c r="K318" s="92"/>
      <c r="L318" s="92"/>
      <c r="M318" s="92"/>
      <c r="N318" s="92"/>
      <c r="O318" s="93"/>
      <c r="P318" s="93"/>
      <c r="Q318" s="43"/>
      <c r="R318" s="43"/>
      <c r="S318" s="43"/>
      <c r="T318" s="43"/>
    </row>
    <row r="319" spans="2:20" s="5" customFormat="1" ht="35.25" customHeight="1" x14ac:dyDescent="0.35">
      <c r="B319" s="222" t="s">
        <v>0</v>
      </c>
      <c r="C319" s="223"/>
      <c r="D319" s="223"/>
      <c r="E319" s="223"/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4"/>
      <c r="Q319" s="4"/>
      <c r="R319" s="4"/>
      <c r="S319" s="4"/>
      <c r="T319" s="4"/>
    </row>
    <row r="320" spans="2:20" ht="20.25" customHeight="1" x14ac:dyDescent="0.2"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203"/>
      <c r="P320" s="203"/>
    </row>
    <row r="321" spans="2:20" ht="12.75" customHeight="1" x14ac:dyDescent="0.2"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205"/>
      <c r="P321" s="205"/>
    </row>
    <row r="322" spans="2:20" s="7" customFormat="1" ht="31.5" customHeight="1" x14ac:dyDescent="0.25">
      <c r="B322" s="225" t="s">
        <v>1</v>
      </c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7"/>
      <c r="Q322" s="6"/>
      <c r="R322" s="6"/>
      <c r="S322" s="6"/>
      <c r="T322" s="6"/>
    </row>
    <row r="323" spans="2:20" s="7" customFormat="1" ht="31.5" customHeight="1" x14ac:dyDescent="0.25">
      <c r="B323" s="172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215"/>
      <c r="P323" s="216"/>
      <c r="Q323" s="6"/>
      <c r="R323" s="6"/>
      <c r="S323" s="6"/>
      <c r="T323" s="6"/>
    </row>
    <row r="324" spans="2:20" s="9" customFormat="1" ht="12.75" customHeight="1" x14ac:dyDescent="0.25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209"/>
      <c r="P324" s="210"/>
      <c r="Q324" s="8"/>
      <c r="R324" s="8"/>
      <c r="S324" s="8"/>
      <c r="T324" s="8"/>
    </row>
    <row r="325" spans="2:20" s="9" customFormat="1" ht="12.75" customHeight="1" x14ac:dyDescent="0.25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211"/>
      <c r="P325" s="212"/>
      <c r="Q325" s="8"/>
      <c r="R325" s="8"/>
      <c r="S325" s="8"/>
      <c r="T325" s="8"/>
    </row>
    <row r="326" spans="2:20" s="11" customFormat="1" ht="48.75" customHeight="1" x14ac:dyDescent="0.35">
      <c r="B326" s="228" t="s">
        <v>2</v>
      </c>
      <c r="C326" s="229"/>
      <c r="D326" s="229"/>
      <c r="E326" s="229"/>
      <c r="F326" s="229"/>
      <c r="G326" s="229"/>
      <c r="H326" s="230"/>
      <c r="I326" s="237" t="s">
        <v>248</v>
      </c>
      <c r="J326" s="238"/>
      <c r="K326" s="238"/>
      <c r="L326" s="238"/>
      <c r="M326" s="238"/>
      <c r="N326" s="238"/>
      <c r="O326" s="238"/>
      <c r="P326" s="239"/>
      <c r="Q326" s="10"/>
      <c r="R326" s="10"/>
      <c r="S326" s="10"/>
      <c r="T326" s="10"/>
    </row>
    <row r="327" spans="2:20" s="13" customFormat="1" ht="26.25" customHeight="1" x14ac:dyDescent="0.35">
      <c r="B327" s="231"/>
      <c r="C327" s="232"/>
      <c r="D327" s="232"/>
      <c r="E327" s="232"/>
      <c r="F327" s="232"/>
      <c r="G327" s="232"/>
      <c r="H327" s="233"/>
      <c r="I327" s="240" t="s">
        <v>47</v>
      </c>
      <c r="J327" s="257" t="s">
        <v>4</v>
      </c>
      <c r="K327" s="243" t="s">
        <v>5</v>
      </c>
      <c r="L327" s="244"/>
      <c r="M327" s="244"/>
      <c r="N327" s="249" t="s">
        <v>6</v>
      </c>
      <c r="O327" s="250" t="s">
        <v>7</v>
      </c>
      <c r="P327" s="250" t="s">
        <v>8</v>
      </c>
      <c r="Q327" s="12"/>
      <c r="R327" s="12"/>
      <c r="S327" s="12"/>
      <c r="T327" s="12"/>
    </row>
    <row r="328" spans="2:20" s="13" customFormat="1" ht="27" x14ac:dyDescent="0.35">
      <c r="B328" s="231"/>
      <c r="C328" s="232"/>
      <c r="D328" s="232"/>
      <c r="E328" s="232"/>
      <c r="F328" s="232"/>
      <c r="G328" s="232"/>
      <c r="H328" s="233"/>
      <c r="I328" s="241"/>
      <c r="J328" s="258"/>
      <c r="K328" s="259"/>
      <c r="L328" s="260"/>
      <c r="M328" s="260"/>
      <c r="N328" s="241"/>
      <c r="O328" s="251"/>
      <c r="P328" s="251"/>
      <c r="Q328" s="12"/>
      <c r="R328" s="12"/>
      <c r="S328" s="12"/>
      <c r="T328" s="12"/>
    </row>
    <row r="329" spans="2:20" s="13" customFormat="1" ht="27" customHeight="1" x14ac:dyDescent="0.35">
      <c r="B329" s="231"/>
      <c r="C329" s="232"/>
      <c r="D329" s="232"/>
      <c r="E329" s="232"/>
      <c r="F329" s="232"/>
      <c r="G329" s="232"/>
      <c r="H329" s="233"/>
      <c r="I329" s="241"/>
      <c r="J329" s="258"/>
      <c r="K329" s="249" t="s">
        <v>245</v>
      </c>
      <c r="L329" s="14" t="s">
        <v>246</v>
      </c>
      <c r="M329" s="14" t="s">
        <v>247</v>
      </c>
      <c r="N329" s="241"/>
      <c r="O329" s="251"/>
      <c r="P329" s="251"/>
      <c r="Q329" s="12"/>
      <c r="R329" s="12"/>
      <c r="S329" s="12"/>
      <c r="T329" s="12"/>
    </row>
    <row r="330" spans="2:20" s="13" customFormat="1" ht="32.25" customHeight="1" x14ac:dyDescent="0.35">
      <c r="B330" s="234"/>
      <c r="C330" s="235"/>
      <c r="D330" s="235"/>
      <c r="E330" s="235"/>
      <c r="F330" s="235"/>
      <c r="G330" s="235"/>
      <c r="H330" s="236"/>
      <c r="I330" s="242"/>
      <c r="J330" s="255"/>
      <c r="K330" s="242"/>
      <c r="L330" s="15" t="s">
        <v>9</v>
      </c>
      <c r="M330" s="16" t="s">
        <v>10</v>
      </c>
      <c r="N330" s="242"/>
      <c r="O330" s="252"/>
      <c r="P330" s="252"/>
      <c r="Q330" s="12"/>
      <c r="R330" s="12"/>
      <c r="S330" s="12"/>
      <c r="T330" s="12"/>
    </row>
    <row r="331" spans="2:20" s="56" customFormat="1" ht="27" customHeight="1" x14ac:dyDescent="0.3">
      <c r="B331" s="155"/>
      <c r="C331" s="156"/>
      <c r="D331" s="156"/>
      <c r="E331" s="156"/>
      <c r="F331" s="156"/>
      <c r="G331" s="156"/>
      <c r="H331" s="157"/>
      <c r="I331" s="17"/>
      <c r="J331" s="17"/>
      <c r="K331" s="17"/>
      <c r="L331" s="17"/>
      <c r="M331" s="17"/>
      <c r="N331" s="17"/>
      <c r="O331" s="213"/>
      <c r="P331" s="213"/>
      <c r="Q331" s="55"/>
      <c r="R331" s="55"/>
      <c r="S331" s="55"/>
      <c r="T331" s="55"/>
    </row>
    <row r="332" spans="2:20" s="52" customFormat="1" ht="27" customHeight="1" x14ac:dyDescent="0.3">
      <c r="B332" s="139"/>
      <c r="C332" s="146"/>
      <c r="D332" s="161"/>
      <c r="E332" s="161" t="s">
        <v>215</v>
      </c>
      <c r="F332" s="161"/>
      <c r="G332" s="161"/>
      <c r="H332" s="162"/>
      <c r="I332" s="85">
        <v>81</v>
      </c>
      <c r="J332" s="40">
        <v>11440</v>
      </c>
      <c r="K332" s="40">
        <v>69769</v>
      </c>
      <c r="L332" s="40">
        <v>69561</v>
      </c>
      <c r="M332" s="40">
        <v>69111</v>
      </c>
      <c r="N332" s="40">
        <v>69480</v>
      </c>
      <c r="O332" s="42">
        <v>1905391479</v>
      </c>
      <c r="P332" s="42">
        <v>2109</v>
      </c>
      <c r="Q332" s="51"/>
      <c r="R332" s="51"/>
      <c r="S332" s="51"/>
      <c r="T332" s="51"/>
    </row>
    <row r="333" spans="2:20" s="56" customFormat="1" ht="27" customHeight="1" x14ac:dyDescent="0.3">
      <c r="B333" s="141"/>
      <c r="C333" s="142"/>
      <c r="D333" s="159"/>
      <c r="E333" s="159"/>
      <c r="F333" s="159"/>
      <c r="G333" s="159" t="s">
        <v>216</v>
      </c>
      <c r="H333" s="160"/>
      <c r="I333" s="84">
        <v>811</v>
      </c>
      <c r="J333" s="58">
        <v>173</v>
      </c>
      <c r="K333" s="58">
        <v>636</v>
      </c>
      <c r="L333" s="58">
        <v>624</v>
      </c>
      <c r="M333" s="58">
        <v>629</v>
      </c>
      <c r="N333" s="58">
        <v>630</v>
      </c>
      <c r="O333" s="59">
        <v>14530801</v>
      </c>
      <c r="P333" s="59">
        <v>1775</v>
      </c>
      <c r="Q333" s="55"/>
      <c r="R333" s="55"/>
      <c r="S333" s="55"/>
      <c r="T333" s="55"/>
    </row>
    <row r="334" spans="2:20" s="56" customFormat="1" ht="27" customHeight="1" x14ac:dyDescent="0.3">
      <c r="B334" s="141"/>
      <c r="C334" s="142"/>
      <c r="D334" s="159"/>
      <c r="E334" s="159"/>
      <c r="F334" s="159"/>
      <c r="G334" s="159"/>
      <c r="H334" s="160" t="s">
        <v>217</v>
      </c>
      <c r="I334" s="84">
        <v>8111</v>
      </c>
      <c r="J334" s="58">
        <v>74</v>
      </c>
      <c r="K334" s="58">
        <v>380</v>
      </c>
      <c r="L334" s="58">
        <v>365</v>
      </c>
      <c r="M334" s="58">
        <v>362</v>
      </c>
      <c r="N334" s="58">
        <v>369</v>
      </c>
      <c r="O334" s="59">
        <v>9787975</v>
      </c>
      <c r="P334" s="59">
        <v>2040</v>
      </c>
      <c r="Q334" s="55"/>
      <c r="R334" s="55"/>
      <c r="S334" s="55"/>
      <c r="T334" s="55"/>
    </row>
    <row r="335" spans="2:20" s="56" customFormat="1" ht="27" customHeight="1" x14ac:dyDescent="0.3">
      <c r="B335" s="141"/>
      <c r="C335" s="142"/>
      <c r="D335" s="159"/>
      <c r="E335" s="159"/>
      <c r="F335" s="159"/>
      <c r="G335" s="159" t="s">
        <v>218</v>
      </c>
      <c r="H335" s="160"/>
      <c r="I335" s="84">
        <v>812</v>
      </c>
      <c r="J335" s="58">
        <v>652</v>
      </c>
      <c r="K335" s="58">
        <v>4873</v>
      </c>
      <c r="L335" s="58">
        <v>4879</v>
      </c>
      <c r="M335" s="58">
        <v>4795</v>
      </c>
      <c r="N335" s="58">
        <v>4849</v>
      </c>
      <c r="O335" s="59">
        <v>60911696</v>
      </c>
      <c r="P335" s="59">
        <v>966</v>
      </c>
      <c r="Q335" s="55"/>
      <c r="R335" s="55"/>
      <c r="S335" s="55"/>
      <c r="T335" s="55"/>
    </row>
    <row r="336" spans="2:20" s="56" customFormat="1" ht="27" customHeight="1" x14ac:dyDescent="0.3">
      <c r="B336" s="141"/>
      <c r="C336" s="142"/>
      <c r="D336" s="159"/>
      <c r="E336" s="159"/>
      <c r="F336" s="159"/>
      <c r="G336" s="159"/>
      <c r="H336" s="160" t="s">
        <v>219</v>
      </c>
      <c r="I336" s="84">
        <v>8121</v>
      </c>
      <c r="J336" s="58">
        <v>311</v>
      </c>
      <c r="K336" s="58">
        <v>1440</v>
      </c>
      <c r="L336" s="58">
        <v>1449</v>
      </c>
      <c r="M336" s="58">
        <v>1395</v>
      </c>
      <c r="N336" s="58">
        <v>1428</v>
      </c>
      <c r="O336" s="59">
        <v>13622788</v>
      </c>
      <c r="P336" s="59">
        <v>734</v>
      </c>
      <c r="Q336" s="55"/>
      <c r="R336" s="55"/>
      <c r="S336" s="55"/>
      <c r="T336" s="55"/>
    </row>
    <row r="337" spans="2:20" s="56" customFormat="1" ht="27" customHeight="1" x14ac:dyDescent="0.3">
      <c r="B337" s="141"/>
      <c r="C337" s="142"/>
      <c r="D337" s="159"/>
      <c r="E337" s="159"/>
      <c r="F337" s="159"/>
      <c r="G337" s="159"/>
      <c r="H337" s="160" t="s">
        <v>220</v>
      </c>
      <c r="I337" s="84">
        <v>8122</v>
      </c>
      <c r="J337" s="58">
        <v>21</v>
      </c>
      <c r="K337" s="58">
        <v>118</v>
      </c>
      <c r="L337" s="58">
        <v>118</v>
      </c>
      <c r="M337" s="58">
        <v>121</v>
      </c>
      <c r="N337" s="58">
        <v>119</v>
      </c>
      <c r="O337" s="59">
        <v>1633055</v>
      </c>
      <c r="P337" s="59">
        <v>1056</v>
      </c>
      <c r="Q337" s="55"/>
      <c r="R337" s="55"/>
      <c r="S337" s="55"/>
      <c r="T337" s="55"/>
    </row>
    <row r="338" spans="2:20" s="56" customFormat="1" ht="27" customHeight="1" x14ac:dyDescent="0.3">
      <c r="B338" s="141"/>
      <c r="C338" s="142"/>
      <c r="D338" s="159"/>
      <c r="E338" s="159"/>
      <c r="F338" s="159"/>
      <c r="G338" s="159"/>
      <c r="H338" s="160" t="s">
        <v>221</v>
      </c>
      <c r="I338" s="84">
        <v>8123</v>
      </c>
      <c r="J338" s="58">
        <v>128</v>
      </c>
      <c r="K338" s="58">
        <v>291</v>
      </c>
      <c r="L338" s="58">
        <v>294</v>
      </c>
      <c r="M338" s="58">
        <v>301</v>
      </c>
      <c r="N338" s="58">
        <v>295</v>
      </c>
      <c r="O338" s="59">
        <v>2035970</v>
      </c>
      <c r="P338" s="59">
        <v>530</v>
      </c>
      <c r="Q338" s="55"/>
      <c r="R338" s="55"/>
      <c r="S338" s="55"/>
      <c r="T338" s="55"/>
    </row>
    <row r="339" spans="2:20" s="56" customFormat="1" ht="27" customHeight="1" x14ac:dyDescent="0.3">
      <c r="B339" s="141"/>
      <c r="C339" s="142"/>
      <c r="D339" s="159"/>
      <c r="E339" s="159"/>
      <c r="F339" s="159"/>
      <c r="G339" s="159"/>
      <c r="H339" s="160" t="s">
        <v>222</v>
      </c>
      <c r="I339" s="84">
        <v>8129</v>
      </c>
      <c r="J339" s="58">
        <v>192</v>
      </c>
      <c r="K339" s="58">
        <v>3024</v>
      </c>
      <c r="L339" s="58">
        <v>3018</v>
      </c>
      <c r="M339" s="58">
        <v>2978</v>
      </c>
      <c r="N339" s="58">
        <v>3007</v>
      </c>
      <c r="O339" s="59">
        <v>43619883</v>
      </c>
      <c r="P339" s="59">
        <v>1116</v>
      </c>
      <c r="Q339" s="55"/>
      <c r="R339" s="55"/>
      <c r="S339" s="55"/>
      <c r="T339" s="55"/>
    </row>
    <row r="340" spans="2:20" s="56" customFormat="1" ht="27" customHeight="1" x14ac:dyDescent="0.3">
      <c r="B340" s="141"/>
      <c r="C340" s="142"/>
      <c r="D340" s="159"/>
      <c r="E340" s="159"/>
      <c r="F340" s="159"/>
      <c r="G340" s="159" t="s">
        <v>223</v>
      </c>
      <c r="H340" s="160"/>
      <c r="I340" s="84">
        <v>813</v>
      </c>
      <c r="J340" s="58">
        <v>3724</v>
      </c>
      <c r="K340" s="58">
        <v>59266</v>
      </c>
      <c r="L340" s="58">
        <v>59063</v>
      </c>
      <c r="M340" s="58">
        <v>58706</v>
      </c>
      <c r="N340" s="58">
        <v>59012</v>
      </c>
      <c r="O340" s="59">
        <v>1786844341</v>
      </c>
      <c r="P340" s="59">
        <v>2329</v>
      </c>
      <c r="Q340" s="55"/>
      <c r="R340" s="55"/>
      <c r="S340" s="55"/>
      <c r="T340" s="55"/>
    </row>
    <row r="341" spans="2:20" s="56" customFormat="1" ht="27" customHeight="1" x14ac:dyDescent="0.3">
      <c r="B341" s="141"/>
      <c r="C341" s="142"/>
      <c r="D341" s="159"/>
      <c r="E341" s="159"/>
      <c r="F341" s="159"/>
      <c r="G341" s="159"/>
      <c r="H341" s="160" t="s">
        <v>224</v>
      </c>
      <c r="I341" s="84">
        <v>8131</v>
      </c>
      <c r="J341" s="58">
        <v>179</v>
      </c>
      <c r="K341" s="58">
        <v>3173</v>
      </c>
      <c r="L341" s="58">
        <v>3154</v>
      </c>
      <c r="M341" s="58">
        <v>3124</v>
      </c>
      <c r="N341" s="58">
        <v>3150</v>
      </c>
      <c r="O341" s="59">
        <v>47228567</v>
      </c>
      <c r="P341" s="59">
        <v>1153</v>
      </c>
      <c r="Q341" s="55"/>
      <c r="R341" s="55"/>
      <c r="S341" s="55"/>
      <c r="T341" s="55"/>
    </row>
    <row r="342" spans="2:20" s="56" customFormat="1" ht="27" customHeight="1" x14ac:dyDescent="0.3">
      <c r="B342" s="141"/>
      <c r="C342" s="142"/>
      <c r="D342" s="159"/>
      <c r="E342" s="159"/>
      <c r="F342" s="159"/>
      <c r="G342" s="159"/>
      <c r="H342" s="160" t="s">
        <v>225</v>
      </c>
      <c r="I342" s="84">
        <v>8132</v>
      </c>
      <c r="J342" s="58">
        <v>468</v>
      </c>
      <c r="K342" s="58">
        <v>6233</v>
      </c>
      <c r="L342" s="58">
        <v>6231</v>
      </c>
      <c r="M342" s="58">
        <v>6166</v>
      </c>
      <c r="N342" s="58">
        <v>6210</v>
      </c>
      <c r="O342" s="59">
        <v>175761718</v>
      </c>
      <c r="P342" s="59">
        <v>2177</v>
      </c>
      <c r="Q342" s="55"/>
      <c r="R342" s="55"/>
      <c r="S342" s="55"/>
      <c r="T342" s="55"/>
    </row>
    <row r="343" spans="2:20" s="56" customFormat="1" ht="27" customHeight="1" x14ac:dyDescent="0.3">
      <c r="B343" s="141"/>
      <c r="C343" s="142"/>
      <c r="D343" s="159"/>
      <c r="E343" s="159"/>
      <c r="F343" s="159"/>
      <c r="G343" s="159"/>
      <c r="H343" s="160" t="s">
        <v>226</v>
      </c>
      <c r="I343" s="84">
        <v>8133</v>
      </c>
      <c r="J343" s="58">
        <v>1303</v>
      </c>
      <c r="K343" s="58">
        <v>19350</v>
      </c>
      <c r="L343" s="58">
        <v>19259</v>
      </c>
      <c r="M343" s="58">
        <v>19253</v>
      </c>
      <c r="N343" s="58">
        <v>19287</v>
      </c>
      <c r="O343" s="59">
        <v>474138699</v>
      </c>
      <c r="P343" s="59">
        <v>1891</v>
      </c>
      <c r="Q343" s="55"/>
      <c r="R343" s="55"/>
      <c r="S343" s="55"/>
      <c r="T343" s="55"/>
    </row>
    <row r="344" spans="2:20" s="56" customFormat="1" ht="27" customHeight="1" x14ac:dyDescent="0.3">
      <c r="B344" s="141"/>
      <c r="C344" s="142"/>
      <c r="D344" s="159"/>
      <c r="E344" s="159"/>
      <c r="F344" s="159"/>
      <c r="G344" s="159"/>
      <c r="H344" s="160" t="s">
        <v>227</v>
      </c>
      <c r="I344" s="84">
        <v>8134</v>
      </c>
      <c r="J344" s="58">
        <v>344</v>
      </c>
      <c r="K344" s="58">
        <v>3271</v>
      </c>
      <c r="L344" s="58">
        <v>3227</v>
      </c>
      <c r="M344" s="58">
        <v>3166</v>
      </c>
      <c r="N344" s="58">
        <v>3221</v>
      </c>
      <c r="O344" s="59">
        <v>70665865</v>
      </c>
      <c r="P344" s="59">
        <v>1687</v>
      </c>
      <c r="Q344" s="55"/>
      <c r="R344" s="55"/>
      <c r="S344" s="55"/>
      <c r="T344" s="55"/>
    </row>
    <row r="345" spans="2:20" s="56" customFormat="1" ht="27" customHeight="1" x14ac:dyDescent="0.3">
      <c r="B345" s="141"/>
      <c r="C345" s="142"/>
      <c r="D345" s="159"/>
      <c r="E345" s="159"/>
      <c r="F345" s="159"/>
      <c r="G345" s="159"/>
      <c r="H345" s="160" t="s">
        <v>228</v>
      </c>
      <c r="I345" s="84">
        <v>8139</v>
      </c>
      <c r="J345" s="58">
        <v>1430</v>
      </c>
      <c r="K345" s="58">
        <v>27239</v>
      </c>
      <c r="L345" s="58">
        <v>27192</v>
      </c>
      <c r="M345" s="58">
        <v>26997</v>
      </c>
      <c r="N345" s="58">
        <v>27143</v>
      </c>
      <c r="O345" s="59">
        <v>1019049492</v>
      </c>
      <c r="P345" s="59">
        <v>2888</v>
      </c>
      <c r="Q345" s="55"/>
      <c r="R345" s="55"/>
      <c r="S345" s="55"/>
      <c r="T345" s="55"/>
    </row>
    <row r="346" spans="2:20" s="56" customFormat="1" ht="27" customHeight="1" x14ac:dyDescent="0.3">
      <c r="B346" s="141"/>
      <c r="C346" s="142"/>
      <c r="D346" s="159"/>
      <c r="E346" s="159"/>
      <c r="F346" s="159"/>
      <c r="G346" s="159" t="s">
        <v>229</v>
      </c>
      <c r="H346" s="160"/>
      <c r="I346" s="84">
        <v>814</v>
      </c>
      <c r="J346" s="58">
        <v>6891</v>
      </c>
      <c r="K346" s="58">
        <v>4994</v>
      </c>
      <c r="L346" s="58">
        <v>4995</v>
      </c>
      <c r="M346" s="58">
        <v>4981</v>
      </c>
      <c r="N346" s="58">
        <v>4990</v>
      </c>
      <c r="O346" s="59">
        <v>43104641</v>
      </c>
      <c r="P346" s="59">
        <v>664</v>
      </c>
      <c r="Q346" s="55"/>
      <c r="R346" s="55"/>
      <c r="S346" s="55"/>
      <c r="T346" s="55"/>
    </row>
    <row r="347" spans="2:20" s="56" customFormat="1" ht="27" customHeight="1" x14ac:dyDescent="0.3">
      <c r="B347" s="141"/>
      <c r="C347" s="142"/>
      <c r="D347" s="159"/>
      <c r="E347" s="159"/>
      <c r="F347" s="159"/>
      <c r="G347" s="159"/>
      <c r="H347" s="160"/>
      <c r="I347" s="84"/>
      <c r="J347" s="53"/>
      <c r="K347" s="53"/>
      <c r="L347" s="53"/>
      <c r="M347" s="53"/>
      <c r="N347" s="53"/>
      <c r="O347" s="100"/>
      <c r="P347" s="63"/>
      <c r="Q347" s="55"/>
      <c r="R347" s="55"/>
      <c r="S347" s="55"/>
      <c r="T347" s="55"/>
    </row>
    <row r="348" spans="2:20" s="52" customFormat="1" ht="27" customHeight="1" x14ac:dyDescent="0.3">
      <c r="B348" s="139"/>
      <c r="C348" s="145"/>
      <c r="D348" s="161" t="s">
        <v>230</v>
      </c>
      <c r="E348" s="161"/>
      <c r="F348" s="161"/>
      <c r="G348" s="161"/>
      <c r="H348" s="162"/>
      <c r="I348" s="85">
        <v>99</v>
      </c>
      <c r="J348" s="40">
        <v>393</v>
      </c>
      <c r="K348" s="40">
        <v>419</v>
      </c>
      <c r="L348" s="40">
        <v>408</v>
      </c>
      <c r="M348" s="40">
        <v>406</v>
      </c>
      <c r="N348" s="40">
        <v>411</v>
      </c>
      <c r="O348" s="42">
        <v>8061272</v>
      </c>
      <c r="P348" s="42">
        <v>1509</v>
      </c>
      <c r="Q348" s="51"/>
      <c r="R348" s="51"/>
      <c r="S348" s="51"/>
      <c r="T348" s="51"/>
    </row>
    <row r="349" spans="2:20" s="56" customFormat="1" ht="27" customHeight="1" x14ac:dyDescent="0.3">
      <c r="B349" s="148"/>
      <c r="C349" s="149"/>
      <c r="D349" s="165"/>
      <c r="E349" s="165"/>
      <c r="F349" s="165"/>
      <c r="G349" s="165"/>
      <c r="H349" s="166"/>
      <c r="I349" s="84"/>
      <c r="J349" s="53"/>
      <c r="K349" s="53"/>
      <c r="L349" s="53"/>
      <c r="M349" s="53"/>
      <c r="N349" s="53"/>
      <c r="O349" s="100"/>
      <c r="P349" s="101"/>
      <c r="Q349" s="55"/>
      <c r="R349" s="55"/>
      <c r="S349" s="55"/>
      <c r="T349" s="55"/>
    </row>
    <row r="350" spans="2:20" ht="24.75" x14ac:dyDescent="0.3">
      <c r="J350" s="117"/>
      <c r="K350" s="117"/>
      <c r="L350" s="117"/>
      <c r="M350" s="117"/>
      <c r="N350" s="56"/>
      <c r="O350" s="83"/>
      <c r="P350" s="83"/>
    </row>
    <row r="353" spans="2:20" s="44" customFormat="1" ht="21.95" customHeight="1" x14ac:dyDescent="0.2">
      <c r="I353" s="91"/>
      <c r="J353" s="92"/>
      <c r="K353" s="92"/>
      <c r="L353" s="92"/>
      <c r="M353" s="92"/>
      <c r="N353" s="119"/>
      <c r="O353" s="221"/>
      <c r="P353" s="221"/>
      <c r="Q353" s="43"/>
      <c r="R353" s="43"/>
      <c r="S353" s="43"/>
      <c r="T353" s="43"/>
    </row>
    <row r="354" spans="2:20" s="56" customFormat="1" ht="27" customHeight="1" x14ac:dyDescent="0.3">
      <c r="I354" s="117"/>
      <c r="J354" s="120"/>
      <c r="K354" s="120"/>
      <c r="L354" s="120"/>
      <c r="M354" s="120"/>
      <c r="N354" s="118"/>
      <c r="O354" s="83"/>
      <c r="P354" s="83"/>
      <c r="Q354" s="55"/>
      <c r="R354" s="55"/>
      <c r="S354" s="55"/>
      <c r="T354" s="55"/>
    </row>
    <row r="355" spans="2:20" s="56" customFormat="1" ht="27" customHeight="1" x14ac:dyDescent="0.3">
      <c r="B355" s="121" t="s">
        <v>250</v>
      </c>
      <c r="I355" s="117"/>
      <c r="J355" s="120"/>
      <c r="K355" s="120"/>
      <c r="L355" s="120"/>
      <c r="M355" s="120"/>
      <c r="N355" s="118"/>
      <c r="O355" s="83"/>
      <c r="P355" s="83"/>
      <c r="Q355" s="55"/>
      <c r="R355" s="55"/>
      <c r="S355" s="55"/>
      <c r="T355" s="55"/>
    </row>
    <row r="356" spans="2:20" s="56" customFormat="1" ht="27" customHeight="1" x14ac:dyDescent="0.3">
      <c r="D356" s="121" t="s">
        <v>231</v>
      </c>
      <c r="I356" s="117"/>
      <c r="J356" s="120"/>
      <c r="K356" s="120"/>
      <c r="L356" s="120"/>
      <c r="M356" s="120"/>
      <c r="N356" s="118"/>
      <c r="O356" s="83"/>
      <c r="P356" s="83"/>
      <c r="Q356" s="55"/>
      <c r="R356" s="55"/>
      <c r="S356" s="55"/>
      <c r="T356" s="55"/>
    </row>
    <row r="357" spans="2:20" s="56" customFormat="1" ht="27" customHeight="1" x14ac:dyDescent="0.3">
      <c r="D357" s="121" t="s">
        <v>232</v>
      </c>
      <c r="I357" s="117"/>
      <c r="J357" s="120"/>
      <c r="K357" s="120"/>
      <c r="L357" s="120"/>
      <c r="M357" s="120"/>
      <c r="N357" s="118"/>
      <c r="O357" s="83"/>
      <c r="P357" s="83"/>
      <c r="Q357" s="55"/>
      <c r="R357" s="55"/>
      <c r="S357" s="55"/>
      <c r="T357" s="55"/>
    </row>
    <row r="358" spans="2:20" s="56" customFormat="1" ht="27" customHeight="1" x14ac:dyDescent="0.3">
      <c r="D358" s="121" t="s">
        <v>233</v>
      </c>
      <c r="I358" s="117"/>
      <c r="J358" s="120"/>
      <c r="K358" s="120"/>
      <c r="L358" s="120"/>
      <c r="M358" s="120"/>
      <c r="N358" s="118"/>
      <c r="O358" s="83"/>
      <c r="P358" s="83"/>
      <c r="Q358" s="55"/>
      <c r="R358" s="55"/>
      <c r="S358" s="55"/>
      <c r="T358" s="55"/>
    </row>
    <row r="359" spans="2:20" s="56" customFormat="1" ht="27" customHeight="1" x14ac:dyDescent="0.3">
      <c r="B359" s="121" t="s">
        <v>234</v>
      </c>
      <c r="I359" s="117"/>
      <c r="J359" s="120"/>
      <c r="K359" s="120"/>
      <c r="L359" s="120"/>
      <c r="M359" s="120"/>
      <c r="N359" s="118"/>
      <c r="O359" s="83"/>
      <c r="P359" s="83"/>
      <c r="Q359" s="55"/>
      <c r="R359" s="55"/>
      <c r="S359" s="55"/>
      <c r="T359" s="55"/>
    </row>
    <row r="360" spans="2:20" s="56" customFormat="1" ht="27" customHeight="1" x14ac:dyDescent="0.3">
      <c r="B360" s="121" t="s">
        <v>235</v>
      </c>
      <c r="I360" s="117"/>
      <c r="J360" s="117"/>
      <c r="K360" s="120"/>
      <c r="L360" s="120"/>
      <c r="M360" s="120"/>
      <c r="N360" s="118"/>
      <c r="O360" s="83"/>
      <c r="P360" s="83"/>
      <c r="Q360" s="55"/>
      <c r="R360" s="55"/>
      <c r="S360" s="55"/>
      <c r="T360" s="55"/>
    </row>
    <row r="361" spans="2:20" s="56" customFormat="1" ht="27" customHeight="1" x14ac:dyDescent="0.3">
      <c r="B361" s="121"/>
      <c r="E361" s="121" t="s">
        <v>236</v>
      </c>
      <c r="J361" s="120"/>
      <c r="K361" s="120"/>
      <c r="L361" s="120"/>
      <c r="M361" s="120"/>
      <c r="N361" s="118"/>
      <c r="O361" s="83"/>
      <c r="P361" s="83"/>
      <c r="Q361" s="55"/>
      <c r="R361" s="55"/>
      <c r="S361" s="55"/>
      <c r="T361" s="55"/>
    </row>
    <row r="362" spans="2:20" s="56" customFormat="1" ht="27" customHeight="1" x14ac:dyDescent="0.3">
      <c r="B362" s="121"/>
      <c r="I362" s="117"/>
      <c r="J362" s="120"/>
      <c r="K362" s="120"/>
      <c r="L362" s="120"/>
      <c r="M362" s="120"/>
      <c r="N362" s="118"/>
      <c r="O362" s="83"/>
      <c r="P362" s="83"/>
      <c r="Q362" s="55"/>
      <c r="R362" s="55"/>
      <c r="S362" s="55"/>
      <c r="T362" s="55"/>
    </row>
    <row r="368" spans="2:20" s="56" customFormat="1" ht="27" customHeight="1" x14ac:dyDescent="0.3">
      <c r="B368" s="56" t="s">
        <v>237</v>
      </c>
      <c r="D368" s="56" t="s">
        <v>238</v>
      </c>
      <c r="I368" s="117"/>
      <c r="J368" s="120"/>
      <c r="K368" s="120"/>
      <c r="L368" s="120"/>
      <c r="M368" s="120"/>
      <c r="N368" s="118"/>
      <c r="O368" s="83"/>
      <c r="P368" s="83"/>
      <c r="Q368" s="55"/>
      <c r="R368" s="55"/>
      <c r="S368" s="55"/>
      <c r="T368" s="55"/>
    </row>
    <row r="369" spans="2:20" s="56" customFormat="1" ht="27" customHeight="1" x14ac:dyDescent="0.3">
      <c r="B369" s="56" t="s">
        <v>239</v>
      </c>
      <c r="D369" s="56" t="s">
        <v>240</v>
      </c>
      <c r="I369" s="117"/>
      <c r="J369" s="120"/>
      <c r="K369" s="120"/>
      <c r="L369" s="120"/>
      <c r="M369" s="120"/>
      <c r="N369" s="118"/>
      <c r="O369" s="83"/>
      <c r="P369" s="83"/>
      <c r="Q369" s="55"/>
      <c r="R369" s="55"/>
      <c r="S369" s="55"/>
      <c r="T369" s="55"/>
    </row>
    <row r="370" spans="2:20" s="56" customFormat="1" ht="27" customHeight="1" x14ac:dyDescent="0.3">
      <c r="B370" s="56" t="s">
        <v>241</v>
      </c>
      <c r="D370" s="56" t="s">
        <v>242</v>
      </c>
      <c r="I370" s="117"/>
      <c r="J370" s="120"/>
      <c r="K370" s="120"/>
      <c r="L370" s="120"/>
      <c r="M370" s="120"/>
      <c r="N370" s="118"/>
      <c r="O370" s="83"/>
      <c r="P370" s="83"/>
      <c r="Q370" s="55"/>
      <c r="R370" s="55"/>
      <c r="S370" s="55"/>
      <c r="T370" s="55"/>
    </row>
    <row r="371" spans="2:20" s="56" customFormat="1" ht="27" customHeight="1" x14ac:dyDescent="0.3">
      <c r="B371" s="56" t="s">
        <v>243</v>
      </c>
      <c r="D371" s="121" t="s">
        <v>244</v>
      </c>
      <c r="I371" s="117"/>
      <c r="J371" s="120"/>
      <c r="K371" s="120"/>
      <c r="L371" s="120"/>
      <c r="M371" s="120"/>
      <c r="N371" s="118"/>
      <c r="O371" s="83"/>
      <c r="P371" s="83"/>
      <c r="Q371" s="55"/>
      <c r="R371" s="55"/>
      <c r="S371" s="55"/>
      <c r="T371" s="55"/>
    </row>
    <row r="372" spans="2:20" s="56" customFormat="1" ht="27" customHeight="1" x14ac:dyDescent="0.3">
      <c r="I372" s="117"/>
      <c r="J372" s="120"/>
      <c r="K372" s="120"/>
      <c r="L372" s="120"/>
      <c r="M372" s="120"/>
      <c r="N372" s="118"/>
      <c r="O372" s="83"/>
      <c r="P372" s="83"/>
      <c r="Q372" s="55"/>
      <c r="R372" s="55"/>
      <c r="S372" s="55"/>
      <c r="T372" s="55"/>
    </row>
    <row r="373" spans="2:20" s="44" customFormat="1" ht="21.95" customHeight="1" x14ac:dyDescent="0.2">
      <c r="I373" s="91"/>
      <c r="J373" s="92"/>
      <c r="K373" s="92"/>
      <c r="L373" s="92"/>
      <c r="M373" s="92"/>
      <c r="N373" s="119"/>
      <c r="O373" s="221"/>
      <c r="P373" s="221"/>
      <c r="Q373" s="43"/>
      <c r="R373" s="43"/>
      <c r="S373" s="43"/>
      <c r="T373" s="43"/>
    </row>
    <row r="374" spans="2:20" s="44" customFormat="1" ht="21.95" customHeight="1" x14ac:dyDescent="0.2">
      <c r="I374" s="91"/>
      <c r="J374" s="92"/>
      <c r="K374" s="92"/>
      <c r="L374" s="92"/>
      <c r="M374" s="92"/>
      <c r="N374" s="119"/>
      <c r="O374" s="221"/>
      <c r="P374" s="221"/>
      <c r="Q374" s="43"/>
      <c r="R374" s="43"/>
      <c r="S374" s="43"/>
      <c r="T374" s="43"/>
    </row>
    <row r="375" spans="2:20" s="44" customFormat="1" ht="21.95" customHeight="1" x14ac:dyDescent="0.2">
      <c r="I375" s="91"/>
      <c r="J375" s="92"/>
      <c r="K375" s="92"/>
      <c r="L375" s="92"/>
      <c r="M375" s="92"/>
      <c r="N375" s="119"/>
      <c r="O375" s="221"/>
      <c r="P375" s="221"/>
      <c r="Q375" s="43"/>
      <c r="R375" s="43"/>
      <c r="S375" s="43"/>
      <c r="T375" s="43"/>
    </row>
    <row r="376" spans="2:20" s="44" customFormat="1" ht="21.95" customHeight="1" x14ac:dyDescent="0.2">
      <c r="I376" s="91"/>
      <c r="J376" s="92"/>
      <c r="K376" s="92"/>
      <c r="L376" s="92"/>
      <c r="M376" s="92"/>
      <c r="N376" s="119"/>
      <c r="O376" s="221"/>
      <c r="P376" s="221"/>
      <c r="Q376" s="43"/>
      <c r="R376" s="43"/>
      <c r="S376" s="43"/>
      <c r="T376" s="43"/>
    </row>
    <row r="377" spans="2:20" s="44" customFormat="1" ht="21.95" customHeight="1" x14ac:dyDescent="0.2">
      <c r="I377" s="91"/>
      <c r="J377" s="92"/>
      <c r="K377" s="92"/>
      <c r="L377" s="92"/>
      <c r="M377" s="92"/>
      <c r="N377" s="119"/>
      <c r="O377" s="221"/>
      <c r="P377" s="221"/>
      <c r="Q377" s="43"/>
      <c r="R377" s="43"/>
      <c r="S377" s="43"/>
      <c r="T377" s="43"/>
    </row>
    <row r="378" spans="2:20" s="44" customFormat="1" ht="21.95" customHeight="1" x14ac:dyDescent="0.2">
      <c r="I378" s="91"/>
      <c r="J378" s="92"/>
      <c r="K378" s="92"/>
      <c r="L378" s="92"/>
      <c r="M378" s="92"/>
      <c r="N378" s="119"/>
      <c r="O378" s="221"/>
      <c r="P378" s="221"/>
      <c r="Q378" s="43"/>
      <c r="R378" s="43"/>
      <c r="S378" s="43"/>
      <c r="T378" s="43"/>
    </row>
    <row r="379" spans="2:20" s="44" customFormat="1" ht="21.95" customHeight="1" x14ac:dyDescent="0.2">
      <c r="I379" s="91"/>
      <c r="J379" s="92"/>
      <c r="K379" s="92"/>
      <c r="L379" s="92"/>
      <c r="M379" s="92"/>
      <c r="N379" s="119"/>
      <c r="O379" s="221"/>
      <c r="P379" s="221"/>
      <c r="Q379" s="43"/>
      <c r="R379" s="43"/>
      <c r="S379" s="43"/>
      <c r="T379" s="43"/>
    </row>
    <row r="380" spans="2:20" s="44" customFormat="1" ht="21.95" customHeight="1" x14ac:dyDescent="0.2">
      <c r="I380" s="91"/>
      <c r="J380" s="92"/>
      <c r="K380" s="92"/>
      <c r="L380" s="92"/>
      <c r="M380" s="92"/>
      <c r="N380" s="119"/>
      <c r="O380" s="221"/>
      <c r="P380" s="221"/>
      <c r="Q380" s="43"/>
      <c r="R380" s="43"/>
      <c r="S380" s="43"/>
      <c r="T380" s="43"/>
    </row>
    <row r="381" spans="2:20" s="44" customFormat="1" ht="21.95" customHeight="1" x14ac:dyDescent="0.2">
      <c r="I381" s="91"/>
      <c r="J381" s="92"/>
      <c r="K381" s="92"/>
      <c r="L381" s="92"/>
      <c r="M381" s="92"/>
      <c r="N381" s="119"/>
      <c r="O381" s="221"/>
      <c r="P381" s="221"/>
      <c r="Q381" s="43"/>
      <c r="R381" s="43"/>
      <c r="S381" s="43"/>
      <c r="T381" s="43"/>
    </row>
    <row r="382" spans="2:20" s="44" customFormat="1" ht="21.95" customHeight="1" x14ac:dyDescent="0.2">
      <c r="I382" s="91"/>
      <c r="J382" s="92"/>
      <c r="K382" s="92"/>
      <c r="L382" s="92"/>
      <c r="M382" s="92"/>
      <c r="N382" s="119"/>
      <c r="O382" s="221"/>
      <c r="P382" s="221"/>
      <c r="Q382" s="43"/>
      <c r="R382" s="43"/>
      <c r="S382" s="43"/>
      <c r="T382" s="43"/>
    </row>
    <row r="383" spans="2:20" s="44" customFormat="1" ht="21.95" customHeight="1" x14ac:dyDescent="0.2">
      <c r="I383" s="91"/>
      <c r="J383" s="92"/>
      <c r="K383" s="92"/>
      <c r="L383" s="92"/>
      <c r="M383" s="92"/>
      <c r="N383" s="119"/>
      <c r="O383" s="221"/>
      <c r="P383" s="221"/>
      <c r="Q383" s="43"/>
      <c r="R383" s="43"/>
      <c r="S383" s="43"/>
      <c r="T383" s="43"/>
    </row>
    <row r="384" spans="2:20" s="44" customFormat="1" ht="21.95" customHeight="1" x14ac:dyDescent="0.2">
      <c r="I384" s="91"/>
      <c r="J384" s="92"/>
      <c r="K384" s="92"/>
      <c r="L384" s="92"/>
      <c r="M384" s="92"/>
      <c r="N384" s="119"/>
      <c r="O384" s="221"/>
      <c r="P384" s="221"/>
      <c r="Q384" s="43"/>
      <c r="R384" s="43"/>
      <c r="S384" s="43"/>
      <c r="T384" s="43"/>
    </row>
    <row r="385" spans="9:20" s="44" customFormat="1" ht="21.95" customHeight="1" x14ac:dyDescent="0.2">
      <c r="I385" s="91"/>
      <c r="J385" s="92"/>
      <c r="K385" s="92"/>
      <c r="L385" s="92"/>
      <c r="M385" s="92"/>
      <c r="N385" s="119"/>
      <c r="O385" s="221"/>
      <c r="P385" s="221"/>
      <c r="Q385" s="43"/>
      <c r="R385" s="43"/>
      <c r="S385" s="43"/>
      <c r="T385" s="43"/>
    </row>
    <row r="386" spans="9:20" s="44" customFormat="1" ht="21.95" customHeight="1" x14ac:dyDescent="0.2">
      <c r="I386" s="91"/>
      <c r="J386" s="92"/>
      <c r="K386" s="92"/>
      <c r="L386" s="92"/>
      <c r="M386" s="92"/>
      <c r="N386" s="119"/>
      <c r="O386" s="221"/>
      <c r="P386" s="221"/>
      <c r="Q386" s="43"/>
      <c r="R386" s="43"/>
      <c r="S386" s="43"/>
      <c r="T386" s="43"/>
    </row>
    <row r="387" spans="9:20" s="44" customFormat="1" ht="21.95" customHeight="1" x14ac:dyDescent="0.2">
      <c r="I387" s="91"/>
      <c r="J387" s="92"/>
      <c r="K387" s="92"/>
      <c r="L387" s="92"/>
      <c r="M387" s="92"/>
      <c r="N387" s="119"/>
      <c r="O387" s="221"/>
      <c r="P387" s="221"/>
      <c r="Q387" s="43"/>
      <c r="R387" s="43"/>
      <c r="S387" s="43"/>
      <c r="T387" s="43"/>
    </row>
    <row r="388" spans="9:20" s="44" customFormat="1" ht="21.95" customHeight="1" x14ac:dyDescent="0.2">
      <c r="I388" s="91"/>
      <c r="J388" s="92"/>
      <c r="K388" s="92"/>
      <c r="L388" s="92"/>
      <c r="M388" s="92"/>
      <c r="N388" s="119"/>
      <c r="O388" s="221"/>
      <c r="P388" s="221"/>
      <c r="Q388" s="43"/>
      <c r="R388" s="43"/>
      <c r="S388" s="43"/>
      <c r="T388" s="43"/>
    </row>
    <row r="389" spans="9:20" s="44" customFormat="1" ht="21.95" customHeight="1" x14ac:dyDescent="0.2">
      <c r="I389" s="91"/>
      <c r="J389" s="92"/>
      <c r="K389" s="92"/>
      <c r="L389" s="92"/>
      <c r="M389" s="92"/>
      <c r="N389" s="119"/>
      <c r="O389" s="221"/>
      <c r="P389" s="221"/>
      <c r="Q389" s="43"/>
      <c r="R389" s="43"/>
      <c r="S389" s="43"/>
      <c r="T389" s="43"/>
    </row>
    <row r="390" spans="9:20" s="44" customFormat="1" ht="21.95" customHeight="1" x14ac:dyDescent="0.2">
      <c r="I390" s="91"/>
      <c r="J390" s="92"/>
      <c r="K390" s="92"/>
      <c r="L390" s="92"/>
      <c r="M390" s="92"/>
      <c r="N390" s="119"/>
      <c r="O390" s="221"/>
      <c r="P390" s="221"/>
      <c r="Q390" s="43"/>
      <c r="R390" s="43"/>
      <c r="S390" s="43"/>
      <c r="T390" s="43"/>
    </row>
    <row r="391" spans="9:20" s="44" customFormat="1" ht="21.95" customHeight="1" x14ac:dyDescent="0.2">
      <c r="I391" s="91"/>
      <c r="J391" s="92"/>
      <c r="K391" s="92"/>
      <c r="L391" s="92"/>
      <c r="M391" s="92"/>
      <c r="N391" s="119"/>
      <c r="O391" s="221"/>
      <c r="P391" s="221"/>
      <c r="Q391" s="43"/>
      <c r="R391" s="43"/>
      <c r="S391" s="43"/>
      <c r="T391" s="43"/>
    </row>
    <row r="392" spans="9:20" s="44" customFormat="1" ht="21.95" customHeight="1" x14ac:dyDescent="0.2">
      <c r="I392" s="91"/>
      <c r="J392" s="92"/>
      <c r="K392" s="92"/>
      <c r="L392" s="92"/>
      <c r="M392" s="92"/>
      <c r="N392" s="119"/>
      <c r="O392" s="221"/>
      <c r="P392" s="221"/>
      <c r="Q392" s="43"/>
      <c r="R392" s="43"/>
      <c r="S392" s="43"/>
      <c r="T392" s="43"/>
    </row>
    <row r="393" spans="9:20" s="44" customFormat="1" ht="21.95" customHeight="1" x14ac:dyDescent="0.2">
      <c r="I393" s="91"/>
      <c r="J393" s="92"/>
      <c r="K393" s="92"/>
      <c r="L393" s="92"/>
      <c r="M393" s="92"/>
      <c r="N393" s="119"/>
      <c r="O393" s="221"/>
      <c r="P393" s="221"/>
      <c r="Q393" s="43"/>
      <c r="R393" s="43"/>
      <c r="S393" s="43"/>
      <c r="T393" s="43"/>
    </row>
    <row r="394" spans="9:20" s="44" customFormat="1" ht="21.95" customHeight="1" x14ac:dyDescent="0.2">
      <c r="I394" s="91"/>
      <c r="J394" s="92"/>
      <c r="K394" s="92"/>
      <c r="L394" s="92"/>
      <c r="M394" s="92"/>
      <c r="N394" s="119"/>
      <c r="O394" s="221"/>
      <c r="P394" s="221"/>
      <c r="Q394" s="43"/>
      <c r="R394" s="43"/>
      <c r="S394" s="43"/>
      <c r="T394" s="43"/>
    </row>
    <row r="395" spans="9:20" s="44" customFormat="1" ht="21.95" customHeight="1" x14ac:dyDescent="0.2">
      <c r="I395" s="91"/>
      <c r="J395" s="92"/>
      <c r="K395" s="92"/>
      <c r="L395" s="92"/>
      <c r="M395" s="92"/>
      <c r="N395" s="119"/>
      <c r="O395" s="221"/>
      <c r="P395" s="221"/>
      <c r="Q395" s="43"/>
      <c r="R395" s="43"/>
      <c r="S395" s="43"/>
      <c r="T395" s="43"/>
    </row>
    <row r="396" spans="9:20" s="44" customFormat="1" ht="21.95" customHeight="1" x14ac:dyDescent="0.2">
      <c r="I396" s="91"/>
      <c r="J396" s="92"/>
      <c r="K396" s="92"/>
      <c r="L396" s="92"/>
      <c r="M396" s="92"/>
      <c r="N396" s="119"/>
      <c r="O396" s="221"/>
      <c r="P396" s="221"/>
      <c r="Q396" s="43"/>
      <c r="R396" s="43"/>
      <c r="S396" s="43"/>
      <c r="T396" s="43"/>
    </row>
    <row r="397" spans="9:20" s="44" customFormat="1" ht="21.95" customHeight="1" x14ac:dyDescent="0.2">
      <c r="I397" s="91"/>
      <c r="J397" s="92"/>
      <c r="K397" s="92"/>
      <c r="L397" s="92"/>
      <c r="M397" s="92"/>
      <c r="N397" s="119"/>
      <c r="O397" s="221"/>
      <c r="P397" s="221"/>
      <c r="Q397" s="43"/>
      <c r="R397" s="43"/>
      <c r="S397" s="43"/>
      <c r="T397" s="43"/>
    </row>
    <row r="398" spans="9:20" s="44" customFormat="1" ht="21.95" customHeight="1" x14ac:dyDescent="0.2">
      <c r="I398" s="91"/>
      <c r="J398" s="92"/>
      <c r="K398" s="92"/>
      <c r="L398" s="92"/>
      <c r="M398" s="92"/>
      <c r="N398" s="119"/>
      <c r="O398" s="221"/>
      <c r="P398" s="221"/>
      <c r="Q398" s="43"/>
      <c r="R398" s="43"/>
      <c r="S398" s="43"/>
      <c r="T398" s="43"/>
    </row>
    <row r="399" spans="9:20" s="44" customFormat="1" ht="21.95" customHeight="1" x14ac:dyDescent="0.2">
      <c r="I399" s="91"/>
      <c r="J399" s="92"/>
      <c r="K399" s="92"/>
      <c r="L399" s="92"/>
      <c r="M399" s="92"/>
      <c r="N399" s="119"/>
      <c r="O399" s="221"/>
      <c r="P399" s="221"/>
      <c r="Q399" s="43"/>
      <c r="R399" s="43"/>
      <c r="S399" s="43"/>
      <c r="T399" s="43"/>
    </row>
    <row r="400" spans="9:20" s="44" customFormat="1" ht="21.95" customHeight="1" x14ac:dyDescent="0.2">
      <c r="I400" s="91"/>
      <c r="J400" s="92"/>
      <c r="K400" s="92"/>
      <c r="L400" s="92"/>
      <c r="M400" s="92"/>
      <c r="N400" s="119"/>
      <c r="O400" s="221"/>
      <c r="P400" s="221"/>
      <c r="Q400" s="43"/>
      <c r="R400" s="43"/>
      <c r="S400" s="43"/>
      <c r="T400" s="43"/>
    </row>
    <row r="401" spans="9:20" s="44" customFormat="1" ht="21.95" customHeight="1" x14ac:dyDescent="0.2">
      <c r="I401" s="91"/>
      <c r="J401" s="92"/>
      <c r="K401" s="92"/>
      <c r="L401" s="92"/>
      <c r="M401" s="92"/>
      <c r="N401" s="119"/>
      <c r="O401" s="221"/>
      <c r="P401" s="221"/>
      <c r="Q401" s="43"/>
      <c r="R401" s="43"/>
      <c r="S401" s="43"/>
      <c r="T401" s="43"/>
    </row>
    <row r="402" spans="9:20" s="44" customFormat="1" ht="21.95" customHeight="1" x14ac:dyDescent="0.2">
      <c r="I402" s="91"/>
      <c r="J402" s="92"/>
      <c r="K402" s="92"/>
      <c r="L402" s="92"/>
      <c r="M402" s="92"/>
      <c r="N402" s="119"/>
      <c r="O402" s="221"/>
      <c r="P402" s="221"/>
      <c r="Q402" s="43"/>
      <c r="R402" s="43"/>
      <c r="S402" s="43"/>
      <c r="T402" s="43"/>
    </row>
    <row r="403" spans="9:20" s="44" customFormat="1" ht="21.95" customHeight="1" x14ac:dyDescent="0.2">
      <c r="I403" s="91"/>
      <c r="J403" s="92"/>
      <c r="K403" s="92"/>
      <c r="L403" s="92"/>
      <c r="M403" s="92"/>
      <c r="N403" s="119"/>
      <c r="O403" s="221"/>
      <c r="P403" s="221"/>
      <c r="Q403" s="43"/>
      <c r="R403" s="43"/>
      <c r="S403" s="43"/>
      <c r="T403" s="43"/>
    </row>
    <row r="404" spans="9:20" s="44" customFormat="1" ht="21.95" customHeight="1" x14ac:dyDescent="0.2">
      <c r="I404" s="91"/>
      <c r="J404" s="92"/>
      <c r="K404" s="92"/>
      <c r="L404" s="92"/>
      <c r="M404" s="92"/>
      <c r="N404" s="119"/>
      <c r="O404" s="221"/>
      <c r="P404" s="221"/>
      <c r="Q404" s="43"/>
      <c r="R404" s="43"/>
      <c r="S404" s="43"/>
      <c r="T404" s="43"/>
    </row>
    <row r="405" spans="9:20" s="44" customFormat="1" ht="21.95" customHeight="1" x14ac:dyDescent="0.2">
      <c r="I405" s="91"/>
      <c r="J405" s="92"/>
      <c r="K405" s="92"/>
      <c r="L405" s="92"/>
      <c r="M405" s="92"/>
      <c r="N405" s="119"/>
      <c r="O405" s="221"/>
      <c r="P405" s="221"/>
      <c r="Q405" s="43"/>
      <c r="R405" s="43"/>
      <c r="S405" s="43"/>
      <c r="T405" s="43"/>
    </row>
    <row r="406" spans="9:20" s="44" customFormat="1" ht="21.95" customHeight="1" x14ac:dyDescent="0.2">
      <c r="I406" s="91"/>
      <c r="J406" s="92"/>
      <c r="K406" s="92"/>
      <c r="L406" s="92"/>
      <c r="M406" s="92"/>
      <c r="N406" s="119"/>
      <c r="O406" s="221"/>
      <c r="P406" s="221"/>
      <c r="Q406" s="43"/>
      <c r="R406" s="43"/>
      <c r="S406" s="43"/>
      <c r="T406" s="43"/>
    </row>
    <row r="407" spans="9:20" s="44" customFormat="1" ht="21.95" customHeight="1" x14ac:dyDescent="0.2">
      <c r="I407" s="91"/>
      <c r="J407" s="92"/>
      <c r="K407" s="92"/>
      <c r="L407" s="92"/>
      <c r="M407" s="92"/>
      <c r="N407" s="119"/>
      <c r="O407" s="221"/>
      <c r="P407" s="221"/>
      <c r="Q407" s="43"/>
      <c r="R407" s="43"/>
      <c r="S407" s="43"/>
      <c r="T407" s="43"/>
    </row>
    <row r="408" spans="9:20" s="44" customFormat="1" ht="21.95" customHeight="1" x14ac:dyDescent="0.2">
      <c r="I408" s="91"/>
      <c r="J408" s="92"/>
      <c r="K408" s="92"/>
      <c r="L408" s="92"/>
      <c r="M408" s="92"/>
      <c r="N408" s="119"/>
      <c r="O408" s="221"/>
      <c r="P408" s="221"/>
      <c r="Q408" s="43"/>
      <c r="R408" s="43"/>
      <c r="S408" s="43"/>
      <c r="T408" s="43"/>
    </row>
    <row r="409" spans="9:20" s="44" customFormat="1" ht="21.95" customHeight="1" x14ac:dyDescent="0.2">
      <c r="I409" s="91"/>
      <c r="J409" s="92"/>
      <c r="K409" s="92"/>
      <c r="L409" s="92"/>
      <c r="M409" s="92"/>
      <c r="N409" s="119"/>
      <c r="O409" s="221"/>
      <c r="P409" s="221"/>
      <c r="Q409" s="43"/>
      <c r="R409" s="43"/>
      <c r="S409" s="43"/>
      <c r="T409" s="43"/>
    </row>
    <row r="410" spans="9:20" s="44" customFormat="1" ht="21.95" customHeight="1" x14ac:dyDescent="0.2">
      <c r="I410" s="91"/>
      <c r="J410" s="92"/>
      <c r="K410" s="92"/>
      <c r="L410" s="92"/>
      <c r="M410" s="92"/>
      <c r="N410" s="119"/>
      <c r="O410" s="221"/>
      <c r="P410" s="221"/>
      <c r="Q410" s="43"/>
      <c r="R410" s="43"/>
      <c r="S410" s="43"/>
      <c r="T410" s="43"/>
    </row>
    <row r="411" spans="9:20" s="44" customFormat="1" ht="21.95" customHeight="1" x14ac:dyDescent="0.2">
      <c r="I411" s="91"/>
      <c r="J411" s="92"/>
      <c r="K411" s="92"/>
      <c r="L411" s="92"/>
      <c r="M411" s="92"/>
      <c r="N411" s="119"/>
      <c r="O411" s="221"/>
      <c r="P411" s="221"/>
      <c r="Q411" s="43"/>
      <c r="R411" s="43"/>
      <c r="S411" s="43"/>
      <c r="T411" s="43"/>
    </row>
    <row r="412" spans="9:20" s="44" customFormat="1" ht="21.95" customHeight="1" x14ac:dyDescent="0.2">
      <c r="I412" s="91"/>
      <c r="J412" s="92"/>
      <c r="K412" s="92"/>
      <c r="L412" s="92"/>
      <c r="M412" s="92"/>
      <c r="N412" s="119"/>
      <c r="O412" s="221"/>
      <c r="P412" s="221"/>
      <c r="Q412" s="43"/>
      <c r="R412" s="43"/>
      <c r="S412" s="43"/>
      <c r="T412" s="43"/>
    </row>
    <row r="413" spans="9:20" s="44" customFormat="1" ht="21.95" customHeight="1" x14ac:dyDescent="0.2">
      <c r="I413" s="91"/>
      <c r="J413" s="92"/>
      <c r="K413" s="92"/>
      <c r="L413" s="92"/>
      <c r="M413" s="92"/>
      <c r="N413" s="119"/>
      <c r="O413" s="221"/>
      <c r="P413" s="221"/>
      <c r="Q413" s="43"/>
      <c r="R413" s="43"/>
      <c r="S413" s="43"/>
      <c r="T413" s="43"/>
    </row>
    <row r="414" spans="9:20" s="44" customFormat="1" ht="21.95" customHeight="1" x14ac:dyDescent="0.2">
      <c r="I414" s="91"/>
      <c r="J414" s="92"/>
      <c r="K414" s="92"/>
      <c r="L414" s="92"/>
      <c r="M414" s="92"/>
      <c r="N414" s="119"/>
      <c r="O414" s="221"/>
      <c r="P414" s="221"/>
      <c r="Q414" s="43"/>
      <c r="R414" s="43"/>
      <c r="S414" s="43"/>
      <c r="T414" s="43"/>
    </row>
    <row r="415" spans="9:20" s="44" customFormat="1" ht="21.95" customHeight="1" x14ac:dyDescent="0.2">
      <c r="I415" s="91"/>
      <c r="J415" s="92"/>
      <c r="K415" s="92"/>
      <c r="L415" s="92"/>
      <c r="M415" s="92"/>
      <c r="N415" s="119"/>
      <c r="O415" s="221"/>
      <c r="P415" s="221"/>
      <c r="Q415" s="43"/>
      <c r="R415" s="43"/>
      <c r="S415" s="43"/>
      <c r="T415" s="43"/>
    </row>
    <row r="416" spans="9:20" s="44" customFormat="1" ht="21.95" customHeight="1" x14ac:dyDescent="0.2">
      <c r="I416" s="91"/>
      <c r="J416" s="92"/>
      <c r="K416" s="92"/>
      <c r="L416" s="92"/>
      <c r="M416" s="92"/>
      <c r="N416" s="119"/>
      <c r="O416" s="221"/>
      <c r="P416" s="221"/>
      <c r="Q416" s="43"/>
      <c r="R416" s="43"/>
      <c r="S416" s="43"/>
      <c r="T416" s="43"/>
    </row>
    <row r="417" spans="9:20" s="44" customFormat="1" ht="21.95" customHeight="1" x14ac:dyDescent="0.2">
      <c r="I417" s="91"/>
      <c r="J417" s="92"/>
      <c r="K417" s="92"/>
      <c r="L417" s="92"/>
      <c r="M417" s="92"/>
      <c r="N417" s="119"/>
      <c r="O417" s="221"/>
      <c r="P417" s="221"/>
      <c r="Q417" s="43"/>
      <c r="R417" s="43"/>
      <c r="S417" s="43"/>
      <c r="T417" s="43"/>
    </row>
    <row r="418" spans="9:20" s="44" customFormat="1" ht="21.95" customHeight="1" x14ac:dyDescent="0.2">
      <c r="I418" s="91"/>
      <c r="J418" s="92"/>
      <c r="K418" s="92"/>
      <c r="L418" s="92"/>
      <c r="M418" s="92"/>
      <c r="N418" s="119"/>
      <c r="O418" s="221"/>
      <c r="P418" s="221"/>
      <c r="Q418" s="43"/>
      <c r="R418" s="43"/>
      <c r="S418" s="43"/>
      <c r="T418" s="43"/>
    </row>
    <row r="419" spans="9:20" s="44" customFormat="1" ht="21.95" customHeight="1" x14ac:dyDescent="0.2">
      <c r="I419" s="91"/>
      <c r="J419" s="92"/>
      <c r="K419" s="92"/>
      <c r="L419" s="92"/>
      <c r="M419" s="92"/>
      <c r="N419" s="119"/>
      <c r="O419" s="221"/>
      <c r="P419" s="221"/>
      <c r="Q419" s="43"/>
      <c r="R419" s="43"/>
      <c r="S419" s="43"/>
      <c r="T419" s="43"/>
    </row>
    <row r="420" spans="9:20" s="44" customFormat="1" ht="21.95" customHeight="1" x14ac:dyDescent="0.2">
      <c r="I420" s="91"/>
      <c r="J420" s="92"/>
      <c r="K420" s="92"/>
      <c r="L420" s="92"/>
      <c r="M420" s="92"/>
      <c r="N420" s="119"/>
      <c r="O420" s="221"/>
      <c r="P420" s="221"/>
      <c r="Q420" s="43"/>
      <c r="R420" s="43"/>
      <c r="S420" s="43"/>
      <c r="T420" s="43"/>
    </row>
    <row r="421" spans="9:20" s="44" customFormat="1" ht="21.95" customHeight="1" x14ac:dyDescent="0.2">
      <c r="I421" s="91"/>
      <c r="J421" s="92"/>
      <c r="K421" s="92"/>
      <c r="L421" s="92"/>
      <c r="M421" s="92"/>
      <c r="N421" s="119"/>
      <c r="O421" s="221"/>
      <c r="P421" s="221"/>
      <c r="Q421" s="43"/>
      <c r="R421" s="43"/>
      <c r="S421" s="43"/>
      <c r="T421" s="43"/>
    </row>
    <row r="422" spans="9:20" s="44" customFormat="1" ht="21.95" customHeight="1" x14ac:dyDescent="0.2">
      <c r="I422" s="91"/>
      <c r="J422" s="92"/>
      <c r="K422" s="92"/>
      <c r="L422" s="92"/>
      <c r="M422" s="92"/>
      <c r="N422" s="119"/>
      <c r="O422" s="221"/>
      <c r="P422" s="221"/>
      <c r="Q422" s="43"/>
      <c r="R422" s="43"/>
      <c r="S422" s="43"/>
      <c r="T422" s="43"/>
    </row>
    <row r="423" spans="9:20" s="44" customFormat="1" ht="21.95" customHeight="1" x14ac:dyDescent="0.2">
      <c r="I423" s="91"/>
      <c r="J423" s="92"/>
      <c r="K423" s="92"/>
      <c r="L423" s="92"/>
      <c r="M423" s="92"/>
      <c r="N423" s="119"/>
      <c r="O423" s="221"/>
      <c r="P423" s="221"/>
      <c r="Q423" s="43"/>
      <c r="R423" s="43"/>
      <c r="S423" s="43"/>
      <c r="T423" s="43"/>
    </row>
    <row r="424" spans="9:20" s="44" customFormat="1" ht="21.95" customHeight="1" x14ac:dyDescent="0.2">
      <c r="I424" s="91"/>
      <c r="J424" s="92"/>
      <c r="K424" s="92"/>
      <c r="L424" s="92"/>
      <c r="M424" s="92"/>
      <c r="N424" s="119"/>
      <c r="O424" s="221"/>
      <c r="P424" s="221"/>
      <c r="Q424" s="43"/>
      <c r="R424" s="43"/>
      <c r="S424" s="43"/>
      <c r="T424" s="43"/>
    </row>
    <row r="425" spans="9:20" s="44" customFormat="1" ht="21.95" customHeight="1" x14ac:dyDescent="0.2">
      <c r="I425" s="91"/>
      <c r="J425" s="92"/>
      <c r="K425" s="92"/>
      <c r="L425" s="92"/>
      <c r="M425" s="92"/>
      <c r="N425" s="119"/>
      <c r="O425" s="221"/>
      <c r="P425" s="221"/>
      <c r="Q425" s="43"/>
      <c r="R425" s="43"/>
      <c r="S425" s="43"/>
      <c r="T425" s="43"/>
    </row>
    <row r="426" spans="9:20" s="44" customFormat="1" ht="21.95" customHeight="1" x14ac:dyDescent="0.2">
      <c r="I426" s="91"/>
      <c r="J426" s="92"/>
      <c r="K426" s="92"/>
      <c r="L426" s="92"/>
      <c r="M426" s="92"/>
      <c r="N426" s="119"/>
      <c r="O426" s="221"/>
      <c r="P426" s="221"/>
      <c r="Q426" s="43"/>
      <c r="R426" s="43"/>
      <c r="S426" s="43"/>
      <c r="T426" s="43"/>
    </row>
    <row r="427" spans="9:20" s="44" customFormat="1" ht="21.95" customHeight="1" x14ac:dyDescent="0.2">
      <c r="I427" s="91"/>
      <c r="J427" s="92"/>
      <c r="K427" s="92"/>
      <c r="L427" s="92"/>
      <c r="M427" s="92"/>
      <c r="N427" s="119"/>
      <c r="O427" s="221"/>
      <c r="P427" s="221"/>
      <c r="Q427" s="43"/>
      <c r="R427" s="43"/>
      <c r="S427" s="43"/>
      <c r="T427" s="43"/>
    </row>
    <row r="428" spans="9:20" s="44" customFormat="1" ht="21.95" customHeight="1" x14ac:dyDescent="0.2">
      <c r="I428" s="91"/>
      <c r="J428" s="92"/>
      <c r="K428" s="92"/>
      <c r="L428" s="92"/>
      <c r="M428" s="92"/>
      <c r="N428" s="119"/>
      <c r="O428" s="221"/>
      <c r="P428" s="221"/>
      <c r="Q428" s="43"/>
      <c r="R428" s="43"/>
      <c r="S428" s="43"/>
      <c r="T428" s="43"/>
    </row>
    <row r="429" spans="9:20" s="44" customFormat="1" ht="21.95" customHeight="1" x14ac:dyDescent="0.2">
      <c r="I429" s="91"/>
      <c r="J429" s="91"/>
      <c r="K429" s="91"/>
      <c r="L429" s="91"/>
      <c r="M429" s="91"/>
      <c r="O429" s="221"/>
      <c r="P429" s="221"/>
      <c r="Q429" s="43"/>
      <c r="R429" s="43"/>
      <c r="S429" s="43"/>
      <c r="T429" s="43"/>
    </row>
    <row r="430" spans="9:20" s="44" customFormat="1" ht="21.95" customHeight="1" x14ac:dyDescent="0.2">
      <c r="I430" s="91"/>
      <c r="J430" s="91"/>
      <c r="K430" s="91"/>
      <c r="L430" s="91"/>
      <c r="M430" s="91"/>
      <c r="O430" s="221"/>
      <c r="P430" s="221"/>
      <c r="Q430" s="43"/>
      <c r="R430" s="43"/>
      <c r="S430" s="43"/>
      <c r="T430" s="43"/>
    </row>
    <row r="431" spans="9:20" s="44" customFormat="1" ht="21.95" customHeight="1" x14ac:dyDescent="0.2">
      <c r="I431" s="91"/>
      <c r="J431" s="91"/>
      <c r="K431" s="91"/>
      <c r="L431" s="91"/>
      <c r="M431" s="91"/>
      <c r="O431" s="221"/>
      <c r="P431" s="221"/>
      <c r="Q431" s="43"/>
      <c r="R431" s="43"/>
      <c r="S431" s="43"/>
      <c r="T431" s="43"/>
    </row>
    <row r="432" spans="9:20" s="44" customFormat="1" ht="21.95" customHeight="1" x14ac:dyDescent="0.2">
      <c r="I432" s="91"/>
      <c r="J432" s="91"/>
      <c r="K432" s="91"/>
      <c r="L432" s="91"/>
      <c r="M432" s="91"/>
      <c r="O432" s="221"/>
      <c r="P432" s="221"/>
      <c r="Q432" s="43"/>
      <c r="R432" s="43"/>
      <c r="S432" s="43"/>
      <c r="T432" s="43"/>
    </row>
    <row r="433" spans="9:20" s="44" customFormat="1" ht="21.95" customHeight="1" x14ac:dyDescent="0.2">
      <c r="I433" s="91"/>
      <c r="J433" s="91"/>
      <c r="K433" s="91"/>
      <c r="L433" s="91"/>
      <c r="M433" s="91"/>
      <c r="O433" s="221"/>
      <c r="P433" s="221"/>
      <c r="Q433" s="43"/>
      <c r="R433" s="43"/>
      <c r="S433" s="43"/>
      <c r="T433" s="43"/>
    </row>
    <row r="434" spans="9:20" s="44" customFormat="1" ht="21.95" customHeight="1" x14ac:dyDescent="0.2">
      <c r="I434" s="91"/>
      <c r="J434" s="91"/>
      <c r="K434" s="91"/>
      <c r="L434" s="91"/>
      <c r="M434" s="91"/>
      <c r="O434" s="221"/>
      <c r="P434" s="221"/>
      <c r="Q434" s="43"/>
      <c r="R434" s="43"/>
      <c r="S434" s="43"/>
      <c r="T434" s="43"/>
    </row>
    <row r="435" spans="9:20" s="44" customFormat="1" ht="21.95" customHeight="1" x14ac:dyDescent="0.2">
      <c r="I435" s="91"/>
      <c r="J435" s="91"/>
      <c r="K435" s="91"/>
      <c r="L435" s="91"/>
      <c r="M435" s="91"/>
      <c r="O435" s="221"/>
      <c r="P435" s="221"/>
      <c r="Q435" s="43"/>
      <c r="R435" s="43"/>
      <c r="S435" s="43"/>
      <c r="T435" s="43"/>
    </row>
    <row r="436" spans="9:20" s="44" customFormat="1" ht="21.95" customHeight="1" x14ac:dyDescent="0.2">
      <c r="I436" s="91"/>
      <c r="J436" s="91"/>
      <c r="K436" s="91"/>
      <c r="L436" s="91"/>
      <c r="M436" s="91"/>
      <c r="O436" s="221"/>
      <c r="P436" s="221"/>
      <c r="Q436" s="43"/>
      <c r="R436" s="43"/>
      <c r="S436" s="43"/>
      <c r="T436" s="43"/>
    </row>
    <row r="437" spans="9:20" s="44" customFormat="1" ht="21.95" customHeight="1" x14ac:dyDescent="0.2">
      <c r="I437" s="91"/>
      <c r="J437" s="91"/>
      <c r="K437" s="91"/>
      <c r="L437" s="91"/>
      <c r="M437" s="91"/>
      <c r="O437" s="221"/>
      <c r="P437" s="221"/>
      <c r="Q437" s="43"/>
      <c r="R437" s="43"/>
      <c r="S437" s="43"/>
      <c r="T437" s="43"/>
    </row>
    <row r="438" spans="9:20" s="44" customFormat="1" ht="21.95" customHeight="1" x14ac:dyDescent="0.2">
      <c r="I438" s="91"/>
      <c r="J438" s="91"/>
      <c r="K438" s="91"/>
      <c r="L438" s="91"/>
      <c r="M438" s="91"/>
      <c r="O438" s="221"/>
      <c r="P438" s="221"/>
      <c r="Q438" s="43"/>
      <c r="R438" s="43"/>
      <c r="S438" s="43"/>
      <c r="T438" s="43"/>
    </row>
    <row r="439" spans="9:20" s="44" customFormat="1" ht="21.95" customHeight="1" x14ac:dyDescent="0.2">
      <c r="I439" s="91"/>
      <c r="J439" s="91"/>
      <c r="K439" s="91"/>
      <c r="L439" s="91"/>
      <c r="M439" s="91"/>
      <c r="O439" s="221"/>
      <c r="P439" s="221"/>
      <c r="Q439" s="43"/>
      <c r="R439" s="43"/>
      <c r="S439" s="43"/>
      <c r="T439" s="43"/>
    </row>
    <row r="440" spans="9:20" s="44" customFormat="1" ht="21.95" customHeight="1" x14ac:dyDescent="0.2">
      <c r="I440" s="91"/>
      <c r="J440" s="91"/>
      <c r="K440" s="91"/>
      <c r="L440" s="91"/>
      <c r="M440" s="91"/>
      <c r="O440" s="221"/>
      <c r="P440" s="221"/>
      <c r="Q440" s="43"/>
      <c r="R440" s="43"/>
      <c r="S440" s="43"/>
      <c r="T440" s="43"/>
    </row>
    <row r="441" spans="9:20" s="44" customFormat="1" ht="21.95" customHeight="1" x14ac:dyDescent="0.2">
      <c r="I441" s="91"/>
      <c r="J441" s="91"/>
      <c r="K441" s="91"/>
      <c r="L441" s="91"/>
      <c r="M441" s="91"/>
      <c r="O441" s="221"/>
      <c r="P441" s="221"/>
      <c r="Q441" s="43"/>
      <c r="R441" s="43"/>
      <c r="S441" s="43"/>
      <c r="T441" s="43"/>
    </row>
    <row r="442" spans="9:20" s="44" customFormat="1" ht="21.95" customHeight="1" x14ac:dyDescent="0.2">
      <c r="I442" s="91"/>
      <c r="J442" s="91"/>
      <c r="K442" s="91"/>
      <c r="L442" s="91"/>
      <c r="M442" s="91"/>
      <c r="O442" s="221"/>
      <c r="P442" s="221"/>
      <c r="Q442" s="43"/>
      <c r="R442" s="43"/>
      <c r="S442" s="43"/>
      <c r="T442" s="43"/>
    </row>
    <row r="443" spans="9:20" s="44" customFormat="1" ht="21.95" customHeight="1" x14ac:dyDescent="0.2">
      <c r="I443" s="91"/>
      <c r="J443" s="91"/>
      <c r="K443" s="91"/>
      <c r="L443" s="91"/>
      <c r="M443" s="91"/>
      <c r="O443" s="221"/>
      <c r="P443" s="221"/>
      <c r="Q443" s="43"/>
      <c r="R443" s="43"/>
      <c r="S443" s="43"/>
      <c r="T443" s="43"/>
    </row>
    <row r="444" spans="9:20" s="44" customFormat="1" ht="21.95" customHeight="1" x14ac:dyDescent="0.2">
      <c r="I444" s="91"/>
      <c r="J444" s="91"/>
      <c r="K444" s="91"/>
      <c r="L444" s="91"/>
      <c r="M444" s="91"/>
      <c r="O444" s="221"/>
      <c r="P444" s="221"/>
      <c r="Q444" s="43"/>
      <c r="R444" s="43"/>
      <c r="S444" s="43"/>
      <c r="T444" s="43"/>
    </row>
    <row r="445" spans="9:20" s="44" customFormat="1" ht="21.95" customHeight="1" x14ac:dyDescent="0.2">
      <c r="I445" s="91"/>
      <c r="J445" s="91"/>
      <c r="K445" s="91"/>
      <c r="L445" s="91"/>
      <c r="M445" s="91"/>
      <c r="O445" s="221"/>
      <c r="P445" s="221"/>
      <c r="Q445" s="43"/>
      <c r="R445" s="43"/>
      <c r="S445" s="43"/>
      <c r="T445" s="43"/>
    </row>
    <row r="446" spans="9:20" s="44" customFormat="1" ht="21.95" customHeight="1" x14ac:dyDescent="0.2">
      <c r="I446" s="91"/>
      <c r="J446" s="91"/>
      <c r="K446" s="91"/>
      <c r="L446" s="91"/>
      <c r="M446" s="91"/>
      <c r="O446" s="221"/>
      <c r="P446" s="221"/>
      <c r="Q446" s="43"/>
      <c r="R446" s="43"/>
      <c r="S446" s="43"/>
      <c r="T446" s="43"/>
    </row>
    <row r="447" spans="9:20" s="44" customFormat="1" ht="21.95" customHeight="1" x14ac:dyDescent="0.2">
      <c r="I447" s="91"/>
      <c r="J447" s="91"/>
      <c r="K447" s="91"/>
      <c r="L447" s="91"/>
      <c r="M447" s="91"/>
      <c r="O447" s="221"/>
      <c r="P447" s="221"/>
      <c r="Q447" s="43"/>
      <c r="R447" s="43"/>
      <c r="S447" s="43"/>
      <c r="T447" s="43"/>
    </row>
    <row r="448" spans="9:20" s="44" customFormat="1" ht="21.95" customHeight="1" x14ac:dyDescent="0.2">
      <c r="I448" s="91"/>
      <c r="J448" s="91"/>
      <c r="K448" s="91"/>
      <c r="L448" s="91"/>
      <c r="M448" s="91"/>
      <c r="O448" s="221"/>
      <c r="P448" s="221"/>
      <c r="Q448" s="43"/>
      <c r="R448" s="43"/>
      <c r="S448" s="43"/>
      <c r="T448" s="43"/>
    </row>
    <row r="449" spans="9:20" s="44" customFormat="1" ht="21.95" customHeight="1" x14ac:dyDescent="0.2">
      <c r="I449" s="91"/>
      <c r="J449" s="91"/>
      <c r="K449" s="91"/>
      <c r="L449" s="91"/>
      <c r="M449" s="91"/>
      <c r="O449" s="221"/>
      <c r="P449" s="221"/>
      <c r="Q449" s="43"/>
      <c r="R449" s="43"/>
      <c r="S449" s="43"/>
      <c r="T449" s="43"/>
    </row>
    <row r="450" spans="9:20" s="44" customFormat="1" ht="21.95" customHeight="1" x14ac:dyDescent="0.2">
      <c r="I450" s="91"/>
      <c r="J450" s="91"/>
      <c r="K450" s="91"/>
      <c r="L450" s="91"/>
      <c r="M450" s="91"/>
      <c r="O450" s="221"/>
      <c r="P450" s="221"/>
      <c r="Q450" s="43"/>
      <c r="R450" s="43"/>
      <c r="S450" s="43"/>
      <c r="T450" s="43"/>
    </row>
    <row r="451" spans="9:20" s="44" customFormat="1" ht="21.95" customHeight="1" x14ac:dyDescent="0.2">
      <c r="I451" s="91"/>
      <c r="J451" s="91"/>
      <c r="K451" s="91"/>
      <c r="L451" s="91"/>
      <c r="M451" s="91"/>
      <c r="O451" s="221"/>
      <c r="P451" s="221"/>
      <c r="Q451" s="43"/>
      <c r="R451" s="43"/>
      <c r="S451" s="43"/>
      <c r="T451" s="43"/>
    </row>
    <row r="452" spans="9:20" s="44" customFormat="1" ht="21.95" customHeight="1" x14ac:dyDescent="0.2">
      <c r="I452" s="91"/>
      <c r="J452" s="91"/>
      <c r="K452" s="91"/>
      <c r="L452" s="91"/>
      <c r="M452" s="91"/>
      <c r="O452" s="221"/>
      <c r="P452" s="221"/>
      <c r="Q452" s="43"/>
      <c r="R452" s="43"/>
      <c r="S452" s="43"/>
      <c r="T452" s="43"/>
    </row>
    <row r="453" spans="9:20" s="44" customFormat="1" ht="21.95" customHeight="1" x14ac:dyDescent="0.2">
      <c r="I453" s="91"/>
      <c r="J453" s="91"/>
      <c r="K453" s="91"/>
      <c r="L453" s="91"/>
      <c r="M453" s="91"/>
      <c r="O453" s="221"/>
      <c r="P453" s="221"/>
      <c r="Q453" s="43"/>
      <c r="R453" s="43"/>
      <c r="S453" s="43"/>
      <c r="T453" s="43"/>
    </row>
    <row r="454" spans="9:20" s="44" customFormat="1" ht="21.95" customHeight="1" x14ac:dyDescent="0.2">
      <c r="I454" s="91"/>
      <c r="J454" s="91"/>
      <c r="K454" s="91"/>
      <c r="L454" s="91"/>
      <c r="M454" s="91"/>
      <c r="O454" s="221"/>
      <c r="P454" s="221"/>
      <c r="Q454" s="43"/>
      <c r="R454" s="43"/>
      <c r="S454" s="43"/>
      <c r="T454" s="43"/>
    </row>
    <row r="455" spans="9:20" s="44" customFormat="1" ht="21.95" customHeight="1" x14ac:dyDescent="0.2">
      <c r="I455" s="91"/>
      <c r="J455" s="91"/>
      <c r="K455" s="91"/>
      <c r="L455" s="91"/>
      <c r="M455" s="91"/>
      <c r="O455" s="221"/>
      <c r="P455" s="221"/>
      <c r="Q455" s="43"/>
      <c r="R455" s="43"/>
      <c r="S455" s="43"/>
      <c r="T455" s="43"/>
    </row>
    <row r="456" spans="9:20" s="44" customFormat="1" ht="21.95" customHeight="1" x14ac:dyDescent="0.2">
      <c r="I456" s="91"/>
      <c r="J456" s="91"/>
      <c r="K456" s="91"/>
      <c r="L456" s="91"/>
      <c r="M456" s="91"/>
      <c r="O456" s="221"/>
      <c r="P456" s="221"/>
      <c r="Q456" s="43"/>
      <c r="R456" s="43"/>
      <c r="S456" s="43"/>
      <c r="T456" s="43"/>
    </row>
    <row r="457" spans="9:20" s="44" customFormat="1" ht="21.95" customHeight="1" x14ac:dyDescent="0.2">
      <c r="I457" s="91"/>
      <c r="J457" s="91"/>
      <c r="K457" s="91"/>
      <c r="L457" s="91"/>
      <c r="M457" s="91"/>
      <c r="O457" s="221"/>
      <c r="P457" s="221"/>
      <c r="Q457" s="43"/>
      <c r="R457" s="43"/>
      <c r="S457" s="43"/>
      <c r="T457" s="43"/>
    </row>
    <row r="458" spans="9:20" s="44" customFormat="1" ht="21.95" customHeight="1" x14ac:dyDescent="0.2">
      <c r="I458" s="91"/>
      <c r="J458" s="91"/>
      <c r="K458" s="91"/>
      <c r="L458" s="91"/>
      <c r="M458" s="91"/>
      <c r="O458" s="221"/>
      <c r="P458" s="221"/>
      <c r="Q458" s="43"/>
      <c r="R458" s="43"/>
      <c r="S458" s="43"/>
      <c r="T458" s="43"/>
    </row>
    <row r="459" spans="9:20" s="44" customFormat="1" ht="21.95" customHeight="1" x14ac:dyDescent="0.2">
      <c r="I459" s="91"/>
      <c r="J459" s="91"/>
      <c r="K459" s="91"/>
      <c r="L459" s="91"/>
      <c r="M459" s="91"/>
      <c r="O459" s="221"/>
      <c r="P459" s="221"/>
      <c r="Q459" s="43"/>
      <c r="R459" s="43"/>
      <c r="S459" s="43"/>
      <c r="T459" s="43"/>
    </row>
    <row r="460" spans="9:20" s="44" customFormat="1" ht="21.95" customHeight="1" x14ac:dyDescent="0.2">
      <c r="I460" s="91"/>
      <c r="J460" s="91"/>
      <c r="K460" s="91"/>
      <c r="L460" s="91"/>
      <c r="M460" s="91"/>
      <c r="O460" s="221"/>
      <c r="P460" s="221"/>
      <c r="Q460" s="43"/>
      <c r="R460" s="43"/>
      <c r="S460" s="43"/>
      <c r="T460" s="43"/>
    </row>
    <row r="461" spans="9:20" s="44" customFormat="1" ht="21.95" customHeight="1" x14ac:dyDescent="0.2">
      <c r="I461" s="91"/>
      <c r="J461" s="91"/>
      <c r="K461" s="91"/>
      <c r="L461" s="91"/>
      <c r="M461" s="91"/>
      <c r="O461" s="221"/>
      <c r="P461" s="221"/>
      <c r="Q461" s="43"/>
      <c r="R461" s="43"/>
      <c r="S461" s="43"/>
      <c r="T461" s="43"/>
    </row>
    <row r="462" spans="9:20" s="44" customFormat="1" ht="21.95" customHeight="1" x14ac:dyDescent="0.2">
      <c r="I462" s="91"/>
      <c r="J462" s="91"/>
      <c r="K462" s="91"/>
      <c r="L462" s="91"/>
      <c r="M462" s="91"/>
      <c r="O462" s="221"/>
      <c r="P462" s="221"/>
      <c r="Q462" s="43"/>
      <c r="R462" s="43"/>
      <c r="S462" s="43"/>
      <c r="T462" s="43"/>
    </row>
    <row r="463" spans="9:20" s="44" customFormat="1" ht="21.95" customHeight="1" x14ac:dyDescent="0.2">
      <c r="I463" s="91"/>
      <c r="J463" s="91"/>
      <c r="K463" s="91"/>
      <c r="L463" s="91"/>
      <c r="M463" s="91"/>
      <c r="O463" s="221"/>
      <c r="P463" s="221"/>
      <c r="Q463" s="43"/>
      <c r="R463" s="43"/>
      <c r="S463" s="43"/>
      <c r="T463" s="43"/>
    </row>
    <row r="464" spans="9:20" s="44" customFormat="1" ht="21.95" customHeight="1" x14ac:dyDescent="0.2">
      <c r="I464" s="91"/>
      <c r="J464" s="91"/>
      <c r="K464" s="91"/>
      <c r="L464" s="91"/>
      <c r="M464" s="91"/>
      <c r="O464" s="221"/>
      <c r="P464" s="221"/>
      <c r="Q464" s="43"/>
      <c r="R464" s="43"/>
      <c r="S464" s="43"/>
      <c r="T464" s="43"/>
    </row>
    <row r="465" spans="9:20" s="44" customFormat="1" ht="21.95" customHeight="1" x14ac:dyDescent="0.2">
      <c r="I465" s="91"/>
      <c r="J465" s="91"/>
      <c r="K465" s="91"/>
      <c r="L465" s="91"/>
      <c r="M465" s="91"/>
      <c r="O465" s="221"/>
      <c r="P465" s="221"/>
      <c r="Q465" s="43"/>
      <c r="R465" s="43"/>
      <c r="S465" s="43"/>
      <c r="T465" s="43"/>
    </row>
    <row r="466" spans="9:20" s="44" customFormat="1" ht="21.95" customHeight="1" x14ac:dyDescent="0.2">
      <c r="I466" s="91"/>
      <c r="J466" s="91"/>
      <c r="K466" s="91"/>
      <c r="L466" s="91"/>
      <c r="M466" s="91"/>
      <c r="O466" s="221"/>
      <c r="P466" s="221"/>
      <c r="Q466" s="43"/>
      <c r="R466" s="43"/>
      <c r="S466" s="43"/>
      <c r="T466" s="43"/>
    </row>
    <row r="467" spans="9:20" s="44" customFormat="1" ht="21.95" customHeight="1" x14ac:dyDescent="0.2">
      <c r="I467" s="91"/>
      <c r="J467" s="91"/>
      <c r="K467" s="91"/>
      <c r="L467" s="91"/>
      <c r="M467" s="91"/>
      <c r="O467" s="221"/>
      <c r="P467" s="221"/>
      <c r="Q467" s="43"/>
      <c r="R467" s="43"/>
      <c r="S467" s="43"/>
      <c r="T467" s="43"/>
    </row>
    <row r="468" spans="9:20" s="44" customFormat="1" ht="21.95" customHeight="1" x14ac:dyDescent="0.2">
      <c r="I468" s="91"/>
      <c r="J468" s="91"/>
      <c r="K468" s="91"/>
      <c r="L468" s="91"/>
      <c r="M468" s="91"/>
      <c r="O468" s="221"/>
      <c r="P468" s="221"/>
      <c r="Q468" s="43"/>
      <c r="R468" s="43"/>
      <c r="S468" s="43"/>
      <c r="T468" s="43"/>
    </row>
    <row r="469" spans="9:20" s="44" customFormat="1" ht="21.95" customHeight="1" x14ac:dyDescent="0.2">
      <c r="I469" s="91"/>
      <c r="J469" s="91"/>
      <c r="K469" s="91"/>
      <c r="L469" s="91"/>
      <c r="M469" s="91"/>
      <c r="O469" s="221"/>
      <c r="P469" s="221"/>
      <c r="Q469" s="43"/>
      <c r="R469" s="43"/>
      <c r="S469" s="43"/>
      <c r="T469" s="43"/>
    </row>
    <row r="470" spans="9:20" s="44" customFormat="1" ht="21.95" customHeight="1" x14ac:dyDescent="0.2">
      <c r="I470" s="91"/>
      <c r="J470" s="91"/>
      <c r="K470" s="91"/>
      <c r="L470" s="91"/>
      <c r="M470" s="91"/>
      <c r="O470" s="221"/>
      <c r="P470" s="221"/>
      <c r="Q470" s="43"/>
      <c r="R470" s="43"/>
      <c r="S470" s="43"/>
      <c r="T470" s="43"/>
    </row>
    <row r="471" spans="9:20" s="44" customFormat="1" ht="21.95" customHeight="1" x14ac:dyDescent="0.2">
      <c r="I471" s="91"/>
      <c r="J471" s="91"/>
      <c r="K471" s="91"/>
      <c r="L471" s="91"/>
      <c r="M471" s="91"/>
      <c r="O471" s="221"/>
      <c r="P471" s="221"/>
      <c r="Q471" s="43"/>
      <c r="R471" s="43"/>
      <c r="S471" s="43"/>
      <c r="T471" s="43"/>
    </row>
    <row r="472" spans="9:20" s="44" customFormat="1" ht="21.95" customHeight="1" x14ac:dyDescent="0.2">
      <c r="I472" s="91"/>
      <c r="J472" s="91"/>
      <c r="K472" s="91"/>
      <c r="L472" s="91"/>
      <c r="M472" s="91"/>
      <c r="O472" s="221"/>
      <c r="P472" s="221"/>
      <c r="Q472" s="43"/>
      <c r="R472" s="43"/>
      <c r="S472" s="43"/>
      <c r="T472" s="43"/>
    </row>
    <row r="473" spans="9:20" s="44" customFormat="1" ht="21.95" customHeight="1" x14ac:dyDescent="0.2">
      <c r="I473" s="91"/>
      <c r="J473" s="91"/>
      <c r="K473" s="91"/>
      <c r="L473" s="91"/>
      <c r="M473" s="91"/>
      <c r="O473" s="221"/>
      <c r="P473" s="221"/>
      <c r="Q473" s="43"/>
      <c r="R473" s="43"/>
      <c r="S473" s="43"/>
      <c r="T473" s="43"/>
    </row>
    <row r="474" spans="9:20" s="44" customFormat="1" ht="21.95" customHeight="1" x14ac:dyDescent="0.2">
      <c r="I474" s="91"/>
      <c r="J474" s="91"/>
      <c r="K474" s="91"/>
      <c r="L474" s="91"/>
      <c r="M474" s="91"/>
      <c r="O474" s="221"/>
      <c r="P474" s="221"/>
      <c r="Q474" s="43"/>
      <c r="R474" s="43"/>
      <c r="S474" s="43"/>
      <c r="T474" s="43"/>
    </row>
    <row r="475" spans="9:20" s="44" customFormat="1" ht="21.95" customHeight="1" x14ac:dyDescent="0.2">
      <c r="I475" s="91"/>
      <c r="J475" s="91"/>
      <c r="K475" s="91"/>
      <c r="L475" s="91"/>
      <c r="M475" s="91"/>
      <c r="O475" s="221"/>
      <c r="P475" s="221"/>
      <c r="Q475" s="43"/>
      <c r="R475" s="43"/>
      <c r="S475" s="43"/>
      <c r="T475" s="43"/>
    </row>
    <row r="476" spans="9:20" s="44" customFormat="1" ht="21.95" customHeight="1" x14ac:dyDescent="0.2">
      <c r="I476" s="91"/>
      <c r="J476" s="91"/>
      <c r="K476" s="91"/>
      <c r="L476" s="91"/>
      <c r="M476" s="91"/>
      <c r="O476" s="221"/>
      <c r="P476" s="221"/>
      <c r="Q476" s="43"/>
      <c r="R476" s="43"/>
      <c r="S476" s="43"/>
      <c r="T476" s="43"/>
    </row>
    <row r="477" spans="9:20" s="44" customFormat="1" ht="21.95" customHeight="1" x14ac:dyDescent="0.2">
      <c r="I477" s="91"/>
      <c r="J477" s="91"/>
      <c r="K477" s="91"/>
      <c r="L477" s="91"/>
      <c r="M477" s="91"/>
      <c r="O477" s="221"/>
      <c r="P477" s="221"/>
      <c r="Q477" s="43"/>
      <c r="R477" s="43"/>
      <c r="S477" s="43"/>
      <c r="T477" s="43"/>
    </row>
    <row r="478" spans="9:20" s="44" customFormat="1" ht="21.95" customHeight="1" x14ac:dyDescent="0.2">
      <c r="I478" s="91"/>
      <c r="J478" s="91"/>
      <c r="K478" s="91"/>
      <c r="L478" s="91"/>
      <c r="M478" s="91"/>
      <c r="O478" s="221"/>
      <c r="P478" s="221"/>
      <c r="Q478" s="43"/>
      <c r="R478" s="43"/>
      <c r="S478" s="43"/>
      <c r="T478" s="43"/>
    </row>
    <row r="479" spans="9:20" s="44" customFormat="1" ht="21.95" customHeight="1" x14ac:dyDescent="0.2">
      <c r="I479" s="91"/>
      <c r="J479" s="91"/>
      <c r="K479" s="91"/>
      <c r="L479" s="91"/>
      <c r="M479" s="91"/>
      <c r="O479" s="221"/>
      <c r="P479" s="221"/>
      <c r="Q479" s="43"/>
      <c r="R479" s="43"/>
      <c r="S479" s="43"/>
      <c r="T479" s="43"/>
    </row>
    <row r="480" spans="9:20" s="44" customFormat="1" ht="21.95" customHeight="1" x14ac:dyDescent="0.2">
      <c r="I480" s="91"/>
      <c r="J480" s="91"/>
      <c r="K480" s="91"/>
      <c r="L480" s="91"/>
      <c r="M480" s="91"/>
      <c r="O480" s="221"/>
      <c r="P480" s="221"/>
      <c r="Q480" s="43"/>
      <c r="R480" s="43"/>
      <c r="S480" s="43"/>
      <c r="T480" s="43"/>
    </row>
    <row r="481" spans="9:20" s="44" customFormat="1" ht="21.95" customHeight="1" x14ac:dyDescent="0.2">
      <c r="I481" s="91"/>
      <c r="J481" s="91"/>
      <c r="K481" s="91"/>
      <c r="L481" s="91"/>
      <c r="M481" s="91"/>
      <c r="O481" s="221"/>
      <c r="P481" s="221"/>
      <c r="Q481" s="43"/>
      <c r="R481" s="43"/>
      <c r="S481" s="43"/>
      <c r="T481" s="43"/>
    </row>
    <row r="482" spans="9:20" s="44" customFormat="1" ht="21.95" customHeight="1" x14ac:dyDescent="0.2">
      <c r="I482" s="91"/>
      <c r="J482" s="91"/>
      <c r="K482" s="91"/>
      <c r="L482" s="91"/>
      <c r="M482" s="91"/>
      <c r="O482" s="221"/>
      <c r="P482" s="221"/>
      <c r="Q482" s="43"/>
      <c r="R482" s="43"/>
      <c r="S482" s="43"/>
      <c r="T482" s="43"/>
    </row>
    <row r="483" spans="9:20" s="44" customFormat="1" ht="21.95" customHeight="1" x14ac:dyDescent="0.2">
      <c r="I483" s="91"/>
      <c r="J483" s="91"/>
      <c r="K483" s="91"/>
      <c r="L483" s="91"/>
      <c r="M483" s="91"/>
      <c r="O483" s="221"/>
      <c r="P483" s="221"/>
      <c r="Q483" s="43"/>
      <c r="R483" s="43"/>
      <c r="S483" s="43"/>
      <c r="T483" s="43"/>
    </row>
    <row r="484" spans="9:20" s="44" customFormat="1" ht="21.95" customHeight="1" x14ac:dyDescent="0.2">
      <c r="I484" s="91"/>
      <c r="J484" s="91"/>
      <c r="K484" s="91"/>
      <c r="L484" s="91"/>
      <c r="M484" s="91"/>
      <c r="O484" s="221"/>
      <c r="P484" s="221"/>
      <c r="Q484" s="43"/>
      <c r="R484" s="43"/>
      <c r="S484" s="43"/>
      <c r="T484" s="43"/>
    </row>
    <row r="485" spans="9:20" s="44" customFormat="1" ht="21.95" customHeight="1" x14ac:dyDescent="0.2">
      <c r="I485" s="91"/>
      <c r="J485" s="91"/>
      <c r="K485" s="91"/>
      <c r="L485" s="91"/>
      <c r="M485" s="91"/>
      <c r="O485" s="221"/>
      <c r="P485" s="221"/>
      <c r="Q485" s="43"/>
      <c r="R485" s="43"/>
      <c r="S485" s="43"/>
      <c r="T485" s="43"/>
    </row>
    <row r="486" spans="9:20" s="44" customFormat="1" ht="21.95" customHeight="1" x14ac:dyDescent="0.2">
      <c r="I486" s="91"/>
      <c r="J486" s="91"/>
      <c r="K486" s="91"/>
      <c r="L486" s="91"/>
      <c r="M486" s="91"/>
      <c r="O486" s="221"/>
      <c r="P486" s="221"/>
      <c r="Q486" s="43"/>
      <c r="R486" s="43"/>
      <c r="S486" s="43"/>
      <c r="T486" s="43"/>
    </row>
    <row r="487" spans="9:20" s="44" customFormat="1" ht="21.95" customHeight="1" x14ac:dyDescent="0.2">
      <c r="I487" s="91"/>
      <c r="J487" s="91"/>
      <c r="K487" s="91"/>
      <c r="L487" s="91"/>
      <c r="M487" s="91"/>
      <c r="O487" s="221"/>
      <c r="P487" s="221"/>
      <c r="Q487" s="43"/>
      <c r="R487" s="43"/>
      <c r="S487" s="43"/>
      <c r="T487" s="43"/>
    </row>
    <row r="488" spans="9:20" s="44" customFormat="1" ht="21.95" customHeight="1" x14ac:dyDescent="0.2">
      <c r="I488" s="91"/>
      <c r="J488" s="91"/>
      <c r="K488" s="91"/>
      <c r="L488" s="91"/>
      <c r="M488" s="91"/>
      <c r="O488" s="221"/>
      <c r="P488" s="221"/>
      <c r="Q488" s="43"/>
      <c r="R488" s="43"/>
      <c r="S488" s="43"/>
      <c r="T488" s="43"/>
    </row>
    <row r="489" spans="9:20" s="44" customFormat="1" ht="21.95" customHeight="1" x14ac:dyDescent="0.2">
      <c r="I489" s="91"/>
      <c r="J489" s="91"/>
      <c r="K489" s="91"/>
      <c r="L489" s="91"/>
      <c r="M489" s="91"/>
      <c r="O489" s="221"/>
      <c r="P489" s="221"/>
      <c r="Q489" s="43"/>
      <c r="R489" s="43"/>
      <c r="S489" s="43"/>
      <c r="T489" s="43"/>
    </row>
    <row r="490" spans="9:20" s="44" customFormat="1" ht="21.95" customHeight="1" x14ac:dyDescent="0.2">
      <c r="I490" s="91"/>
      <c r="J490" s="91"/>
      <c r="K490" s="91"/>
      <c r="L490" s="91"/>
      <c r="M490" s="91"/>
      <c r="O490" s="221"/>
      <c r="P490" s="221"/>
      <c r="Q490" s="43"/>
      <c r="R490" s="43"/>
      <c r="S490" s="43"/>
      <c r="T490" s="43"/>
    </row>
    <row r="491" spans="9:20" s="44" customFormat="1" ht="21.95" customHeight="1" x14ac:dyDescent="0.2">
      <c r="I491" s="91"/>
      <c r="J491" s="91"/>
      <c r="K491" s="91"/>
      <c r="L491" s="91"/>
      <c r="M491" s="91"/>
      <c r="O491" s="221"/>
      <c r="P491" s="221"/>
      <c r="Q491" s="43"/>
      <c r="R491" s="43"/>
      <c r="S491" s="43"/>
      <c r="T491" s="43"/>
    </row>
    <row r="492" spans="9:20" s="44" customFormat="1" ht="21.95" customHeight="1" x14ac:dyDescent="0.2">
      <c r="I492" s="91"/>
      <c r="J492" s="91"/>
      <c r="K492" s="91"/>
      <c r="L492" s="91"/>
      <c r="M492" s="91"/>
      <c r="O492" s="221"/>
      <c r="P492" s="221"/>
      <c r="Q492" s="43"/>
      <c r="R492" s="43"/>
      <c r="S492" s="43"/>
      <c r="T492" s="43"/>
    </row>
    <row r="493" spans="9:20" s="44" customFormat="1" ht="21.95" customHeight="1" x14ac:dyDescent="0.2">
      <c r="I493" s="91"/>
      <c r="J493" s="91"/>
      <c r="K493" s="91"/>
      <c r="L493" s="91"/>
      <c r="M493" s="91"/>
      <c r="O493" s="221"/>
      <c r="P493" s="221"/>
      <c r="Q493" s="43"/>
      <c r="R493" s="43"/>
      <c r="S493" s="43"/>
      <c r="T493" s="43"/>
    </row>
    <row r="494" spans="9:20" s="44" customFormat="1" ht="21.95" customHeight="1" x14ac:dyDescent="0.2">
      <c r="I494" s="91"/>
      <c r="J494" s="91"/>
      <c r="K494" s="91"/>
      <c r="L494" s="91"/>
      <c r="M494" s="91"/>
      <c r="O494" s="221"/>
      <c r="P494" s="221"/>
      <c r="Q494" s="43"/>
      <c r="R494" s="43"/>
      <c r="S494" s="43"/>
      <c r="T494" s="43"/>
    </row>
    <row r="495" spans="9:20" s="44" customFormat="1" ht="21.95" customHeight="1" x14ac:dyDescent="0.2">
      <c r="I495" s="91"/>
      <c r="J495" s="91"/>
      <c r="K495" s="91"/>
      <c r="L495" s="91"/>
      <c r="M495" s="91"/>
      <c r="O495" s="221"/>
      <c r="P495" s="221"/>
      <c r="Q495" s="43"/>
      <c r="R495" s="43"/>
      <c r="S495" s="43"/>
      <c r="T495" s="43"/>
    </row>
    <row r="496" spans="9:20" s="44" customFormat="1" ht="21.95" customHeight="1" x14ac:dyDescent="0.2">
      <c r="I496" s="91"/>
      <c r="J496" s="91"/>
      <c r="K496" s="91"/>
      <c r="L496" s="91"/>
      <c r="M496" s="91"/>
      <c r="O496" s="221"/>
      <c r="P496" s="221"/>
      <c r="Q496" s="43"/>
      <c r="R496" s="43"/>
      <c r="S496" s="43"/>
      <c r="T496" s="43"/>
    </row>
    <row r="497" spans="9:20" s="44" customFormat="1" ht="21.95" customHeight="1" x14ac:dyDescent="0.2">
      <c r="I497" s="91"/>
      <c r="J497" s="91"/>
      <c r="K497" s="91"/>
      <c r="L497" s="91"/>
      <c r="M497" s="91"/>
      <c r="O497" s="221"/>
      <c r="P497" s="221"/>
      <c r="Q497" s="43"/>
      <c r="R497" s="43"/>
      <c r="S497" s="43"/>
      <c r="T497" s="43"/>
    </row>
    <row r="498" spans="9:20" s="44" customFormat="1" ht="21.95" customHeight="1" x14ac:dyDescent="0.2">
      <c r="I498" s="91"/>
      <c r="J498" s="91"/>
      <c r="K498" s="91"/>
      <c r="L498" s="91"/>
      <c r="M498" s="91"/>
      <c r="O498" s="221"/>
      <c r="P498" s="221"/>
      <c r="Q498" s="43"/>
      <c r="R498" s="43"/>
      <c r="S498" s="43"/>
      <c r="T498" s="43"/>
    </row>
    <row r="499" spans="9:20" s="44" customFormat="1" ht="21.95" customHeight="1" x14ac:dyDescent="0.2">
      <c r="I499" s="91"/>
      <c r="J499" s="91"/>
      <c r="K499" s="91"/>
      <c r="L499" s="91"/>
      <c r="M499" s="91"/>
      <c r="O499" s="221"/>
      <c r="P499" s="221"/>
      <c r="Q499" s="43"/>
      <c r="R499" s="43"/>
      <c r="S499" s="43"/>
      <c r="T499" s="43"/>
    </row>
    <row r="500" spans="9:20" s="44" customFormat="1" ht="21.95" customHeight="1" x14ac:dyDescent="0.2">
      <c r="I500" s="91"/>
      <c r="J500" s="91"/>
      <c r="K500" s="91"/>
      <c r="L500" s="91"/>
      <c r="M500" s="91"/>
      <c r="O500" s="221"/>
      <c r="P500" s="221"/>
      <c r="Q500" s="43"/>
      <c r="R500" s="43"/>
      <c r="S500" s="43"/>
      <c r="T500" s="43"/>
    </row>
    <row r="501" spans="9:20" s="44" customFormat="1" ht="21.95" customHeight="1" x14ac:dyDescent="0.2">
      <c r="I501" s="91"/>
      <c r="J501" s="91"/>
      <c r="K501" s="91"/>
      <c r="L501" s="91"/>
      <c r="M501" s="91"/>
      <c r="O501" s="221"/>
      <c r="P501" s="221"/>
      <c r="Q501" s="43"/>
      <c r="R501" s="43"/>
      <c r="S501" s="43"/>
      <c r="T501" s="43"/>
    </row>
    <row r="502" spans="9:20" s="44" customFormat="1" ht="21.95" customHeight="1" x14ac:dyDescent="0.2">
      <c r="I502" s="91"/>
      <c r="J502" s="91"/>
      <c r="K502" s="91"/>
      <c r="L502" s="91"/>
      <c r="M502" s="91"/>
      <c r="O502" s="221"/>
      <c r="P502" s="221"/>
      <c r="Q502" s="43"/>
      <c r="R502" s="43"/>
      <c r="S502" s="43"/>
      <c r="T502" s="43"/>
    </row>
    <row r="503" spans="9:20" s="44" customFormat="1" ht="21.95" customHeight="1" x14ac:dyDescent="0.2">
      <c r="I503" s="91"/>
      <c r="J503" s="91"/>
      <c r="K503" s="91"/>
      <c r="L503" s="91"/>
      <c r="M503" s="91"/>
      <c r="O503" s="221"/>
      <c r="P503" s="221"/>
      <c r="Q503" s="43"/>
      <c r="R503" s="43"/>
      <c r="S503" s="43"/>
      <c r="T503" s="43"/>
    </row>
    <row r="504" spans="9:20" s="44" customFormat="1" ht="21.95" customHeight="1" x14ac:dyDescent="0.2">
      <c r="I504" s="91"/>
      <c r="J504" s="91"/>
      <c r="K504" s="91"/>
      <c r="L504" s="91"/>
      <c r="M504" s="91"/>
      <c r="O504" s="221"/>
      <c r="P504" s="221"/>
      <c r="Q504" s="43"/>
      <c r="R504" s="43"/>
      <c r="S504" s="43"/>
      <c r="T504" s="43"/>
    </row>
    <row r="505" spans="9:20" s="44" customFormat="1" ht="21.95" customHeight="1" x14ac:dyDescent="0.2">
      <c r="I505" s="91"/>
      <c r="J505" s="91"/>
      <c r="K505" s="91"/>
      <c r="L505" s="91"/>
      <c r="M505" s="91"/>
      <c r="O505" s="221"/>
      <c r="P505" s="221"/>
      <c r="Q505" s="43"/>
      <c r="R505" s="43"/>
      <c r="S505" s="43"/>
      <c r="T505" s="43"/>
    </row>
    <row r="506" spans="9:20" s="44" customFormat="1" ht="21.95" customHeight="1" x14ac:dyDescent="0.2">
      <c r="I506" s="91"/>
      <c r="J506" s="91"/>
      <c r="K506" s="91"/>
      <c r="L506" s="91"/>
      <c r="M506" s="91"/>
      <c r="O506" s="221"/>
      <c r="P506" s="221"/>
      <c r="Q506" s="43"/>
      <c r="R506" s="43"/>
      <c r="S506" s="43"/>
      <c r="T506" s="43"/>
    </row>
    <row r="507" spans="9:20" s="44" customFormat="1" ht="21.95" customHeight="1" x14ac:dyDescent="0.2">
      <c r="I507" s="91"/>
      <c r="J507" s="91"/>
      <c r="K507" s="91"/>
      <c r="L507" s="91"/>
      <c r="M507" s="91"/>
      <c r="O507" s="221"/>
      <c r="P507" s="221"/>
      <c r="Q507" s="43"/>
      <c r="R507" s="43"/>
      <c r="S507" s="43"/>
      <c r="T507" s="43"/>
    </row>
    <row r="508" spans="9:20" s="44" customFormat="1" ht="21.95" customHeight="1" x14ac:dyDescent="0.2">
      <c r="I508" s="91"/>
      <c r="J508" s="91"/>
      <c r="K508" s="91"/>
      <c r="L508" s="91"/>
      <c r="M508" s="91"/>
      <c r="O508" s="221"/>
      <c r="P508" s="221"/>
      <c r="Q508" s="43"/>
      <c r="R508" s="43"/>
      <c r="S508" s="43"/>
      <c r="T508" s="43"/>
    </row>
    <row r="509" spans="9:20" s="44" customFormat="1" ht="21.95" customHeight="1" x14ac:dyDescent="0.2">
      <c r="I509" s="91"/>
      <c r="J509" s="91"/>
      <c r="K509" s="91"/>
      <c r="L509" s="91"/>
      <c r="M509" s="91"/>
      <c r="O509" s="221"/>
      <c r="P509" s="221"/>
      <c r="Q509" s="43"/>
      <c r="R509" s="43"/>
      <c r="S509" s="43"/>
      <c r="T509" s="43"/>
    </row>
    <row r="510" spans="9:20" s="44" customFormat="1" ht="21.95" customHeight="1" x14ac:dyDescent="0.2">
      <c r="I510" s="91"/>
      <c r="J510" s="91"/>
      <c r="K510" s="91"/>
      <c r="L510" s="91"/>
      <c r="M510" s="91"/>
      <c r="O510" s="221"/>
      <c r="P510" s="221"/>
      <c r="Q510" s="43"/>
      <c r="R510" s="43"/>
      <c r="S510" s="43"/>
      <c r="T510" s="43"/>
    </row>
    <row r="511" spans="9:20" s="44" customFormat="1" ht="21.95" customHeight="1" x14ac:dyDescent="0.2">
      <c r="I511" s="91"/>
      <c r="J511" s="91"/>
      <c r="K511" s="91"/>
      <c r="L511" s="91"/>
      <c r="M511" s="91"/>
      <c r="O511" s="221"/>
      <c r="P511" s="221"/>
      <c r="Q511" s="43"/>
      <c r="R511" s="43"/>
      <c r="S511" s="43"/>
      <c r="T511" s="43"/>
    </row>
    <row r="512" spans="9:20" s="44" customFormat="1" ht="21.95" customHeight="1" x14ac:dyDescent="0.2">
      <c r="I512" s="91"/>
      <c r="J512" s="91"/>
      <c r="K512" s="91"/>
      <c r="L512" s="91"/>
      <c r="M512" s="91"/>
      <c r="O512" s="221"/>
      <c r="P512" s="221"/>
      <c r="Q512" s="43"/>
      <c r="R512" s="43"/>
      <c r="S512" s="43"/>
      <c r="T512" s="43"/>
    </row>
    <row r="513" spans="9:20" s="44" customFormat="1" ht="21.95" customHeight="1" x14ac:dyDescent="0.2">
      <c r="I513" s="91"/>
      <c r="J513" s="91"/>
      <c r="K513" s="91"/>
      <c r="L513" s="91"/>
      <c r="M513" s="91"/>
      <c r="O513" s="221"/>
      <c r="P513" s="221"/>
      <c r="Q513" s="43"/>
      <c r="R513" s="43"/>
      <c r="S513" s="43"/>
      <c r="T513" s="43"/>
    </row>
    <row r="514" spans="9:20" s="44" customFormat="1" ht="21.95" customHeight="1" x14ac:dyDescent="0.2">
      <c r="I514" s="91"/>
      <c r="J514" s="91"/>
      <c r="K514" s="91"/>
      <c r="L514" s="91"/>
      <c r="M514" s="91"/>
      <c r="O514" s="221"/>
      <c r="P514" s="221"/>
      <c r="Q514" s="43"/>
      <c r="R514" s="43"/>
      <c r="S514" s="43"/>
      <c r="T514" s="43"/>
    </row>
    <row r="515" spans="9:20" s="44" customFormat="1" ht="21.95" customHeight="1" x14ac:dyDescent="0.2">
      <c r="I515" s="91"/>
      <c r="J515" s="91"/>
      <c r="K515" s="91"/>
      <c r="L515" s="91"/>
      <c r="M515" s="91"/>
      <c r="O515" s="221"/>
      <c r="P515" s="221"/>
      <c r="Q515" s="43"/>
      <c r="R515" s="43"/>
      <c r="S515" s="43"/>
      <c r="T515" s="43"/>
    </row>
    <row r="516" spans="9:20" s="44" customFormat="1" ht="21.95" customHeight="1" x14ac:dyDescent="0.2">
      <c r="I516" s="91"/>
      <c r="J516" s="91"/>
      <c r="K516" s="91"/>
      <c r="L516" s="91"/>
      <c r="M516" s="91"/>
      <c r="O516" s="221"/>
      <c r="P516" s="221"/>
      <c r="Q516" s="43"/>
      <c r="R516" s="43"/>
      <c r="S516" s="43"/>
      <c r="T516" s="43"/>
    </row>
    <row r="517" spans="9:20" s="44" customFormat="1" ht="21.95" customHeight="1" x14ac:dyDescent="0.2">
      <c r="I517" s="91"/>
      <c r="J517" s="91"/>
      <c r="K517" s="91"/>
      <c r="L517" s="91"/>
      <c r="M517" s="91"/>
      <c r="O517" s="221"/>
      <c r="P517" s="221"/>
      <c r="Q517" s="43"/>
      <c r="R517" s="43"/>
      <c r="S517" s="43"/>
      <c r="T517" s="43"/>
    </row>
    <row r="518" spans="9:20" s="44" customFormat="1" ht="21.95" customHeight="1" x14ac:dyDescent="0.2">
      <c r="I518" s="91"/>
      <c r="J518" s="91"/>
      <c r="K518" s="91"/>
      <c r="L518" s="91"/>
      <c r="M518" s="91"/>
      <c r="O518" s="221"/>
      <c r="P518" s="221"/>
      <c r="Q518" s="43"/>
      <c r="R518" s="43"/>
      <c r="S518" s="43"/>
      <c r="T518" s="43"/>
    </row>
    <row r="519" spans="9:20" s="44" customFormat="1" ht="21.95" customHeight="1" x14ac:dyDescent="0.2">
      <c r="I519" s="91"/>
      <c r="J519" s="91"/>
      <c r="K519" s="91"/>
      <c r="L519" s="91"/>
      <c r="M519" s="91"/>
      <c r="O519" s="221"/>
      <c r="P519" s="221"/>
      <c r="Q519" s="43"/>
      <c r="R519" s="43"/>
      <c r="S519" s="43"/>
      <c r="T519" s="43"/>
    </row>
    <row r="520" spans="9:20" s="44" customFormat="1" ht="21.95" customHeight="1" x14ac:dyDescent="0.2">
      <c r="I520" s="91"/>
      <c r="J520" s="91"/>
      <c r="K520" s="91"/>
      <c r="L520" s="91"/>
      <c r="M520" s="91"/>
      <c r="O520" s="221"/>
      <c r="P520" s="221"/>
      <c r="Q520" s="43"/>
      <c r="R520" s="43"/>
      <c r="S520" s="43"/>
      <c r="T520" s="43"/>
    </row>
    <row r="521" spans="9:20" s="44" customFormat="1" ht="21.95" customHeight="1" x14ac:dyDescent="0.2">
      <c r="I521" s="91"/>
      <c r="J521" s="91"/>
      <c r="K521" s="91"/>
      <c r="L521" s="91"/>
      <c r="M521" s="91"/>
      <c r="O521" s="221"/>
      <c r="P521" s="221"/>
      <c r="Q521" s="43"/>
      <c r="R521" s="43"/>
      <c r="S521" s="43"/>
      <c r="T521" s="43"/>
    </row>
    <row r="522" spans="9:20" s="44" customFormat="1" ht="21.95" customHeight="1" x14ac:dyDescent="0.2">
      <c r="I522" s="91"/>
      <c r="J522" s="91"/>
      <c r="K522" s="91"/>
      <c r="L522" s="91"/>
      <c r="M522" s="91"/>
      <c r="O522" s="221"/>
      <c r="P522" s="221"/>
      <c r="Q522" s="43"/>
      <c r="R522" s="43"/>
      <c r="S522" s="43"/>
      <c r="T522" s="43"/>
    </row>
    <row r="523" spans="9:20" s="44" customFormat="1" ht="21.95" customHeight="1" x14ac:dyDescent="0.2">
      <c r="I523" s="91"/>
      <c r="J523" s="91"/>
      <c r="K523" s="91"/>
      <c r="L523" s="91"/>
      <c r="M523" s="91"/>
      <c r="O523" s="221"/>
      <c r="P523" s="221"/>
      <c r="Q523" s="43"/>
      <c r="R523" s="43"/>
      <c r="S523" s="43"/>
      <c r="T523" s="43"/>
    </row>
    <row r="524" spans="9:20" s="44" customFormat="1" ht="21.95" customHeight="1" x14ac:dyDescent="0.2">
      <c r="I524" s="91"/>
      <c r="J524" s="91"/>
      <c r="K524" s="91"/>
      <c r="L524" s="91"/>
      <c r="M524" s="91"/>
      <c r="O524" s="221"/>
      <c r="P524" s="221"/>
      <c r="Q524" s="43"/>
      <c r="R524" s="43"/>
      <c r="S524" s="43"/>
      <c r="T524" s="43"/>
    </row>
    <row r="525" spans="9:20" s="44" customFormat="1" ht="21.95" customHeight="1" x14ac:dyDescent="0.2">
      <c r="I525" s="91"/>
      <c r="J525" s="91"/>
      <c r="K525" s="91"/>
      <c r="L525" s="91"/>
      <c r="M525" s="91"/>
      <c r="O525" s="221"/>
      <c r="P525" s="221"/>
      <c r="Q525" s="43"/>
      <c r="R525" s="43"/>
      <c r="S525" s="43"/>
      <c r="T525" s="43"/>
    </row>
    <row r="526" spans="9:20" s="44" customFormat="1" ht="21.95" customHeight="1" x14ac:dyDescent="0.2">
      <c r="I526" s="91"/>
      <c r="J526" s="91"/>
      <c r="K526" s="91"/>
      <c r="L526" s="91"/>
      <c r="M526" s="91"/>
      <c r="O526" s="221"/>
      <c r="P526" s="221"/>
      <c r="Q526" s="43"/>
      <c r="R526" s="43"/>
      <c r="S526" s="43"/>
      <c r="T526" s="43"/>
    </row>
    <row r="527" spans="9:20" s="44" customFormat="1" ht="21.95" customHeight="1" x14ac:dyDescent="0.2">
      <c r="I527" s="91"/>
      <c r="J527" s="91"/>
      <c r="K527" s="91"/>
      <c r="L527" s="91"/>
      <c r="M527" s="91"/>
      <c r="O527" s="221"/>
      <c r="P527" s="221"/>
      <c r="Q527" s="43"/>
      <c r="R527" s="43"/>
      <c r="S527" s="43"/>
      <c r="T527" s="43"/>
    </row>
    <row r="528" spans="9:20" s="44" customFormat="1" ht="21.95" customHeight="1" x14ac:dyDescent="0.2">
      <c r="I528" s="91"/>
      <c r="J528" s="91"/>
      <c r="K528" s="91"/>
      <c r="L528" s="91"/>
      <c r="M528" s="91"/>
      <c r="O528" s="221"/>
      <c r="P528" s="221"/>
      <c r="Q528" s="43"/>
      <c r="R528" s="43"/>
      <c r="S528" s="43"/>
      <c r="T528" s="43"/>
    </row>
    <row r="529" spans="9:20" s="44" customFormat="1" ht="21.95" customHeight="1" x14ac:dyDescent="0.2">
      <c r="I529" s="91"/>
      <c r="J529" s="91"/>
      <c r="K529" s="91"/>
      <c r="L529" s="91"/>
      <c r="M529" s="91"/>
      <c r="O529" s="221"/>
      <c r="P529" s="221"/>
      <c r="Q529" s="43"/>
      <c r="R529" s="43"/>
      <c r="S529" s="43"/>
      <c r="T529" s="43"/>
    </row>
    <row r="530" spans="9:20" s="44" customFormat="1" ht="21.95" customHeight="1" x14ac:dyDescent="0.2">
      <c r="I530" s="91"/>
      <c r="J530" s="91"/>
      <c r="K530" s="91"/>
      <c r="L530" s="91"/>
      <c r="M530" s="91"/>
      <c r="O530" s="221"/>
      <c r="P530" s="221"/>
      <c r="Q530" s="43"/>
      <c r="R530" s="43"/>
      <c r="S530" s="43"/>
      <c r="T530" s="43"/>
    </row>
    <row r="531" spans="9:20" s="44" customFormat="1" ht="21.95" customHeight="1" x14ac:dyDescent="0.2">
      <c r="I531" s="91"/>
      <c r="J531" s="91"/>
      <c r="K531" s="91"/>
      <c r="L531" s="91"/>
      <c r="M531" s="91"/>
      <c r="O531" s="221"/>
      <c r="P531" s="221"/>
      <c r="Q531" s="43"/>
      <c r="R531" s="43"/>
      <c r="S531" s="43"/>
      <c r="T531" s="43"/>
    </row>
    <row r="532" spans="9:20" s="44" customFormat="1" ht="21.95" customHeight="1" x14ac:dyDescent="0.2">
      <c r="I532" s="91"/>
      <c r="J532" s="91"/>
      <c r="K532" s="91"/>
      <c r="L532" s="91"/>
      <c r="M532" s="91"/>
      <c r="O532" s="221"/>
      <c r="P532" s="221"/>
      <c r="Q532" s="43"/>
      <c r="R532" s="43"/>
      <c r="S532" s="43"/>
      <c r="T532" s="43"/>
    </row>
    <row r="533" spans="9:20" s="44" customFormat="1" ht="21.95" customHeight="1" x14ac:dyDescent="0.2">
      <c r="I533" s="91"/>
      <c r="J533" s="91"/>
      <c r="K533" s="91"/>
      <c r="L533" s="91"/>
      <c r="M533" s="91"/>
      <c r="O533" s="221"/>
      <c r="P533" s="221"/>
      <c r="Q533" s="43"/>
      <c r="R533" s="43"/>
      <c r="S533" s="43"/>
      <c r="T533" s="43"/>
    </row>
    <row r="534" spans="9:20" s="44" customFormat="1" ht="21.95" customHeight="1" x14ac:dyDescent="0.2">
      <c r="I534" s="91"/>
      <c r="J534" s="91"/>
      <c r="K534" s="91"/>
      <c r="L534" s="91"/>
      <c r="M534" s="91"/>
      <c r="O534" s="221"/>
      <c r="P534" s="221"/>
      <c r="Q534" s="43"/>
      <c r="R534" s="43"/>
      <c r="S534" s="43"/>
      <c r="T534" s="43"/>
    </row>
    <row r="535" spans="9:20" s="44" customFormat="1" ht="21.95" customHeight="1" x14ac:dyDescent="0.2">
      <c r="I535" s="91"/>
      <c r="J535" s="91"/>
      <c r="K535" s="91"/>
      <c r="L535" s="91"/>
      <c r="M535" s="91"/>
      <c r="O535" s="221"/>
      <c r="P535" s="221"/>
      <c r="Q535" s="43"/>
      <c r="R535" s="43"/>
      <c r="S535" s="43"/>
      <c r="T535" s="43"/>
    </row>
    <row r="536" spans="9:20" s="44" customFormat="1" ht="21.95" customHeight="1" x14ac:dyDescent="0.2">
      <c r="I536" s="91"/>
      <c r="J536" s="91"/>
      <c r="K536" s="91"/>
      <c r="L536" s="91"/>
      <c r="M536" s="91"/>
      <c r="O536" s="221"/>
      <c r="P536" s="221"/>
      <c r="Q536" s="43"/>
      <c r="R536" s="43"/>
      <c r="S536" s="43"/>
      <c r="T536" s="43"/>
    </row>
    <row r="537" spans="9:20" s="44" customFormat="1" ht="21.95" customHeight="1" x14ac:dyDescent="0.2">
      <c r="I537" s="91"/>
      <c r="J537" s="91"/>
      <c r="K537" s="91"/>
      <c r="L537" s="91"/>
      <c r="M537" s="91"/>
      <c r="O537" s="221"/>
      <c r="P537" s="221"/>
      <c r="Q537" s="43"/>
      <c r="R537" s="43"/>
      <c r="S537" s="43"/>
      <c r="T537" s="43"/>
    </row>
    <row r="538" spans="9:20" s="44" customFormat="1" ht="21.95" customHeight="1" x14ac:dyDescent="0.2">
      <c r="I538" s="91"/>
      <c r="J538" s="91"/>
      <c r="K538" s="91"/>
      <c r="L538" s="91"/>
      <c r="M538" s="91"/>
      <c r="O538" s="221"/>
      <c r="P538" s="221"/>
      <c r="Q538" s="43"/>
      <c r="R538" s="43"/>
      <c r="S538" s="43"/>
      <c r="T538" s="43"/>
    </row>
    <row r="539" spans="9:20" s="44" customFormat="1" ht="21.95" customHeight="1" x14ac:dyDescent="0.2">
      <c r="I539" s="91"/>
      <c r="J539" s="91"/>
      <c r="K539" s="91"/>
      <c r="L539" s="91"/>
      <c r="M539" s="91"/>
      <c r="O539" s="221"/>
      <c r="P539" s="221"/>
      <c r="Q539" s="43"/>
      <c r="R539" s="43"/>
      <c r="S539" s="43"/>
      <c r="T539" s="43"/>
    </row>
    <row r="540" spans="9:20" s="44" customFormat="1" ht="21.95" customHeight="1" x14ac:dyDescent="0.2">
      <c r="I540" s="91"/>
      <c r="J540" s="91"/>
      <c r="K540" s="91"/>
      <c r="L540" s="91"/>
      <c r="M540" s="91"/>
      <c r="O540" s="221"/>
      <c r="P540" s="221"/>
      <c r="Q540" s="43"/>
      <c r="R540" s="43"/>
      <c r="S540" s="43"/>
      <c r="T540" s="43"/>
    </row>
    <row r="541" spans="9:20" s="44" customFormat="1" ht="21.95" customHeight="1" x14ac:dyDescent="0.2">
      <c r="I541" s="91"/>
      <c r="J541" s="91"/>
      <c r="K541" s="91"/>
      <c r="L541" s="91"/>
      <c r="M541" s="91"/>
      <c r="O541" s="221"/>
      <c r="P541" s="221"/>
      <c r="Q541" s="43"/>
      <c r="R541" s="43"/>
      <c r="S541" s="43"/>
      <c r="T541" s="43"/>
    </row>
    <row r="542" spans="9:20" s="44" customFormat="1" ht="21.95" customHeight="1" x14ac:dyDescent="0.2">
      <c r="I542" s="91"/>
      <c r="J542" s="91"/>
      <c r="K542" s="91"/>
      <c r="L542" s="91"/>
      <c r="M542" s="91"/>
      <c r="O542" s="221"/>
      <c r="P542" s="221"/>
      <c r="Q542" s="43"/>
      <c r="R542" s="43"/>
      <c r="S542" s="43"/>
      <c r="T542" s="43"/>
    </row>
    <row r="543" spans="9:20" s="44" customFormat="1" ht="21.95" customHeight="1" x14ac:dyDescent="0.2">
      <c r="I543" s="91"/>
      <c r="J543" s="91"/>
      <c r="K543" s="91"/>
      <c r="L543" s="91"/>
      <c r="M543" s="91"/>
      <c r="O543" s="221"/>
      <c r="P543" s="221"/>
      <c r="Q543" s="43"/>
      <c r="R543" s="43"/>
      <c r="S543" s="43"/>
      <c r="T543" s="43"/>
    </row>
    <row r="544" spans="9:20" s="44" customFormat="1" ht="21.95" customHeight="1" x14ac:dyDescent="0.2">
      <c r="I544" s="91"/>
      <c r="J544" s="91"/>
      <c r="K544" s="91"/>
      <c r="L544" s="91"/>
      <c r="M544" s="91"/>
      <c r="O544" s="221"/>
      <c r="P544" s="221"/>
      <c r="Q544" s="43"/>
      <c r="R544" s="43"/>
      <c r="S544" s="43"/>
      <c r="T544" s="43"/>
    </row>
    <row r="545" spans="9:20" s="44" customFormat="1" ht="21.95" customHeight="1" x14ac:dyDescent="0.2">
      <c r="I545" s="91"/>
      <c r="J545" s="91"/>
      <c r="K545" s="91"/>
      <c r="L545" s="91"/>
      <c r="M545" s="91"/>
      <c r="O545" s="221"/>
      <c r="P545" s="221"/>
      <c r="Q545" s="43"/>
      <c r="R545" s="43"/>
      <c r="S545" s="43"/>
      <c r="T545" s="43"/>
    </row>
    <row r="546" spans="9:20" s="44" customFormat="1" ht="21.95" customHeight="1" x14ac:dyDescent="0.2">
      <c r="I546" s="91"/>
      <c r="J546" s="91"/>
      <c r="K546" s="91"/>
      <c r="L546" s="91"/>
      <c r="M546" s="91"/>
      <c r="O546" s="221"/>
      <c r="P546" s="221"/>
      <c r="Q546" s="43"/>
      <c r="R546" s="43"/>
      <c r="S546" s="43"/>
      <c r="T546" s="43"/>
    </row>
    <row r="547" spans="9:20" s="44" customFormat="1" ht="21.95" customHeight="1" x14ac:dyDescent="0.2">
      <c r="I547" s="91"/>
      <c r="J547" s="91"/>
      <c r="K547" s="91"/>
      <c r="L547" s="91"/>
      <c r="M547" s="91"/>
      <c r="O547" s="221"/>
      <c r="P547" s="221"/>
      <c r="Q547" s="43"/>
      <c r="R547" s="43"/>
      <c r="S547" s="43"/>
      <c r="T547" s="43"/>
    </row>
    <row r="548" spans="9:20" s="44" customFormat="1" ht="21.95" customHeight="1" x14ac:dyDescent="0.2">
      <c r="I548" s="91"/>
      <c r="J548" s="91"/>
      <c r="K548" s="91"/>
      <c r="L548" s="91"/>
      <c r="M548" s="91"/>
      <c r="O548" s="221"/>
      <c r="P548" s="221"/>
      <c r="Q548" s="43"/>
      <c r="R548" s="43"/>
      <c r="S548" s="43"/>
      <c r="T548" s="43"/>
    </row>
    <row r="549" spans="9:20" s="44" customFormat="1" ht="21.95" customHeight="1" x14ac:dyDescent="0.2">
      <c r="I549" s="91"/>
      <c r="J549" s="91"/>
      <c r="K549" s="91"/>
      <c r="L549" s="91"/>
      <c r="M549" s="91"/>
      <c r="O549" s="221"/>
      <c r="P549" s="221"/>
      <c r="Q549" s="43"/>
      <c r="R549" s="43"/>
      <c r="S549" s="43"/>
      <c r="T549" s="43"/>
    </row>
    <row r="550" spans="9:20" s="44" customFormat="1" ht="21.95" customHeight="1" x14ac:dyDescent="0.2">
      <c r="I550" s="91"/>
      <c r="J550" s="91"/>
      <c r="K550" s="91"/>
      <c r="L550" s="91"/>
      <c r="M550" s="91"/>
      <c r="O550" s="221"/>
      <c r="P550" s="221"/>
      <c r="Q550" s="43"/>
      <c r="R550" s="43"/>
      <c r="S550" s="43"/>
      <c r="T550" s="43"/>
    </row>
    <row r="551" spans="9:20" s="44" customFormat="1" ht="21.95" customHeight="1" x14ac:dyDescent="0.2">
      <c r="I551" s="91"/>
      <c r="J551" s="91"/>
      <c r="K551" s="91"/>
      <c r="L551" s="91"/>
      <c r="M551" s="91"/>
      <c r="O551" s="221"/>
      <c r="P551" s="221"/>
      <c r="Q551" s="43"/>
      <c r="R551" s="43"/>
      <c r="S551" s="43"/>
      <c r="T551" s="43"/>
    </row>
    <row r="552" spans="9:20" s="44" customFormat="1" ht="21.95" customHeight="1" x14ac:dyDescent="0.2">
      <c r="I552" s="91"/>
      <c r="J552" s="91"/>
      <c r="K552" s="91"/>
      <c r="L552" s="91"/>
      <c r="M552" s="91"/>
      <c r="O552" s="221"/>
      <c r="P552" s="221"/>
      <c r="Q552" s="43"/>
      <c r="R552" s="43"/>
      <c r="S552" s="43"/>
      <c r="T552" s="43"/>
    </row>
    <row r="553" spans="9:20" s="44" customFormat="1" ht="21.95" customHeight="1" x14ac:dyDescent="0.2">
      <c r="I553" s="91"/>
      <c r="J553" s="91"/>
      <c r="K553" s="91"/>
      <c r="L553" s="91"/>
      <c r="M553" s="91"/>
      <c r="O553" s="221"/>
      <c r="P553" s="221"/>
      <c r="Q553" s="43"/>
      <c r="R553" s="43"/>
      <c r="S553" s="43"/>
      <c r="T553" s="43"/>
    </row>
    <row r="554" spans="9:20" s="44" customFormat="1" ht="21.95" customHeight="1" x14ac:dyDescent="0.2">
      <c r="I554" s="91"/>
      <c r="J554" s="91"/>
      <c r="K554" s="91"/>
      <c r="L554" s="91"/>
      <c r="M554" s="91"/>
      <c r="O554" s="221"/>
      <c r="P554" s="221"/>
      <c r="Q554" s="43"/>
      <c r="R554" s="43"/>
      <c r="S554" s="43"/>
      <c r="T554" s="43"/>
    </row>
    <row r="555" spans="9:20" s="44" customFormat="1" ht="21.95" customHeight="1" x14ac:dyDescent="0.2">
      <c r="I555" s="91"/>
      <c r="J555" s="91"/>
      <c r="K555" s="91"/>
      <c r="L555" s="91"/>
      <c r="M555" s="91"/>
      <c r="O555" s="221"/>
      <c r="P555" s="221"/>
      <c r="Q555" s="43"/>
      <c r="R555" s="43"/>
      <c r="S555" s="43"/>
      <c r="T555" s="43"/>
    </row>
    <row r="556" spans="9:20" s="44" customFormat="1" ht="21.95" customHeight="1" x14ac:dyDescent="0.2">
      <c r="I556" s="91"/>
      <c r="J556" s="91"/>
      <c r="K556" s="91"/>
      <c r="L556" s="91"/>
      <c r="M556" s="91"/>
      <c r="O556" s="221"/>
      <c r="P556" s="221"/>
      <c r="Q556" s="43"/>
      <c r="R556" s="43"/>
      <c r="S556" s="43"/>
      <c r="T556" s="43"/>
    </row>
    <row r="557" spans="9:20" s="44" customFormat="1" ht="21.95" customHeight="1" x14ac:dyDescent="0.2">
      <c r="I557" s="91"/>
      <c r="J557" s="91"/>
      <c r="K557" s="91"/>
      <c r="L557" s="91"/>
      <c r="M557" s="91"/>
      <c r="O557" s="221"/>
      <c r="P557" s="221"/>
      <c r="Q557" s="43"/>
      <c r="R557" s="43"/>
      <c r="S557" s="43"/>
      <c r="T557" s="43"/>
    </row>
    <row r="558" spans="9:20" s="44" customFormat="1" ht="21.95" customHeight="1" x14ac:dyDescent="0.2">
      <c r="I558" s="91"/>
      <c r="J558" s="91"/>
      <c r="K558" s="91"/>
      <c r="L558" s="91"/>
      <c r="M558" s="91"/>
      <c r="O558" s="221"/>
      <c r="P558" s="221"/>
      <c r="Q558" s="43"/>
      <c r="R558" s="43"/>
      <c r="S558" s="43"/>
      <c r="T558" s="43"/>
    </row>
    <row r="559" spans="9:20" s="44" customFormat="1" ht="21.95" customHeight="1" x14ac:dyDescent="0.2">
      <c r="I559" s="91"/>
      <c r="J559" s="91"/>
      <c r="K559" s="91"/>
      <c r="L559" s="91"/>
      <c r="M559" s="91"/>
      <c r="O559" s="221"/>
      <c r="P559" s="221"/>
      <c r="Q559" s="43"/>
      <c r="R559" s="43"/>
      <c r="S559" s="43"/>
      <c r="T559" s="43"/>
    </row>
    <row r="560" spans="9:20" s="44" customFormat="1" ht="21.95" customHeight="1" x14ac:dyDescent="0.2">
      <c r="I560" s="91"/>
      <c r="J560" s="91"/>
      <c r="K560" s="91"/>
      <c r="L560" s="91"/>
      <c r="M560" s="91"/>
      <c r="O560" s="221"/>
      <c r="P560" s="221"/>
      <c r="Q560" s="43"/>
      <c r="R560" s="43"/>
      <c r="S560" s="43"/>
      <c r="T560" s="43"/>
    </row>
    <row r="561" spans="9:20" s="44" customFormat="1" ht="21.95" customHeight="1" x14ac:dyDescent="0.2">
      <c r="I561" s="91"/>
      <c r="J561" s="91"/>
      <c r="K561" s="91"/>
      <c r="L561" s="91"/>
      <c r="M561" s="91"/>
      <c r="O561" s="221"/>
      <c r="P561" s="221"/>
      <c r="Q561" s="43"/>
      <c r="R561" s="43"/>
      <c r="S561" s="43"/>
      <c r="T561" s="43"/>
    </row>
    <row r="562" spans="9:20" s="44" customFormat="1" ht="21.95" customHeight="1" x14ac:dyDescent="0.2">
      <c r="I562" s="91"/>
      <c r="J562" s="91"/>
      <c r="K562" s="91"/>
      <c r="L562" s="91"/>
      <c r="M562" s="91"/>
      <c r="O562" s="221"/>
      <c r="P562" s="221"/>
      <c r="Q562" s="43"/>
      <c r="R562" s="43"/>
      <c r="S562" s="43"/>
      <c r="T562" s="43"/>
    </row>
    <row r="563" spans="9:20" s="44" customFormat="1" ht="21.95" customHeight="1" x14ac:dyDescent="0.2">
      <c r="I563" s="91"/>
      <c r="J563" s="91"/>
      <c r="K563" s="91"/>
      <c r="L563" s="91"/>
      <c r="M563" s="91"/>
      <c r="O563" s="221"/>
      <c r="P563" s="221"/>
      <c r="Q563" s="43"/>
      <c r="R563" s="43"/>
      <c r="S563" s="43"/>
      <c r="T563" s="43"/>
    </row>
    <row r="564" spans="9:20" s="44" customFormat="1" ht="21.95" customHeight="1" x14ac:dyDescent="0.2">
      <c r="I564" s="91"/>
      <c r="J564" s="91"/>
      <c r="K564" s="91"/>
      <c r="L564" s="91"/>
      <c r="M564" s="91"/>
      <c r="O564" s="221"/>
      <c r="P564" s="221"/>
      <c r="Q564" s="43"/>
      <c r="R564" s="43"/>
      <c r="S564" s="43"/>
      <c r="T564" s="43"/>
    </row>
    <row r="565" spans="9:20" s="44" customFormat="1" ht="21.95" customHeight="1" x14ac:dyDescent="0.2">
      <c r="I565" s="91"/>
      <c r="J565" s="91"/>
      <c r="K565" s="91"/>
      <c r="L565" s="91"/>
      <c r="M565" s="91"/>
      <c r="O565" s="221"/>
      <c r="P565" s="221"/>
      <c r="Q565" s="43"/>
      <c r="R565" s="43"/>
      <c r="S565" s="43"/>
      <c r="T565" s="43"/>
    </row>
    <row r="566" spans="9:20" s="44" customFormat="1" ht="21.95" customHeight="1" x14ac:dyDescent="0.2">
      <c r="I566" s="91"/>
      <c r="J566" s="91"/>
      <c r="K566" s="91"/>
      <c r="L566" s="91"/>
      <c r="M566" s="91"/>
      <c r="O566" s="221"/>
      <c r="P566" s="221"/>
      <c r="Q566" s="43"/>
      <c r="R566" s="43"/>
      <c r="S566" s="43"/>
      <c r="T566" s="43"/>
    </row>
    <row r="567" spans="9:20" s="44" customFormat="1" ht="21.95" customHeight="1" x14ac:dyDescent="0.2">
      <c r="I567" s="91"/>
      <c r="J567" s="91"/>
      <c r="K567" s="91"/>
      <c r="L567" s="91"/>
      <c r="M567" s="91"/>
      <c r="O567" s="221"/>
      <c r="P567" s="221"/>
      <c r="Q567" s="43"/>
      <c r="R567" s="43"/>
      <c r="S567" s="43"/>
      <c r="T567" s="43"/>
    </row>
    <row r="568" spans="9:20" s="44" customFormat="1" ht="21.95" customHeight="1" x14ac:dyDescent="0.2">
      <c r="I568" s="91"/>
      <c r="J568" s="91"/>
      <c r="K568" s="91"/>
      <c r="L568" s="91"/>
      <c r="M568" s="91"/>
      <c r="O568" s="221"/>
      <c r="P568" s="221"/>
      <c r="Q568" s="43"/>
      <c r="R568" s="43"/>
      <c r="S568" s="43"/>
      <c r="T568" s="43"/>
    </row>
    <row r="569" spans="9:20" s="44" customFormat="1" ht="21.95" customHeight="1" x14ac:dyDescent="0.2">
      <c r="I569" s="91"/>
      <c r="J569" s="91"/>
      <c r="K569" s="91"/>
      <c r="L569" s="91"/>
      <c r="M569" s="91"/>
      <c r="O569" s="221"/>
      <c r="P569" s="221"/>
      <c r="Q569" s="43"/>
      <c r="R569" s="43"/>
      <c r="S569" s="43"/>
      <c r="T569" s="43"/>
    </row>
    <row r="570" spans="9:20" s="44" customFormat="1" ht="21.95" customHeight="1" x14ac:dyDescent="0.2">
      <c r="I570" s="91"/>
      <c r="J570" s="91"/>
      <c r="K570" s="91"/>
      <c r="L570" s="91"/>
      <c r="M570" s="91"/>
      <c r="O570" s="221"/>
      <c r="P570" s="221"/>
      <c r="Q570" s="43"/>
      <c r="R570" s="43"/>
      <c r="S570" s="43"/>
      <c r="T570" s="43"/>
    </row>
    <row r="571" spans="9:20" s="44" customFormat="1" ht="21.95" customHeight="1" x14ac:dyDescent="0.2">
      <c r="I571" s="91"/>
      <c r="J571" s="91"/>
      <c r="K571" s="91"/>
      <c r="L571" s="91"/>
      <c r="M571" s="91"/>
      <c r="O571" s="221"/>
      <c r="P571" s="221"/>
      <c r="Q571" s="43"/>
      <c r="R571" s="43"/>
      <c r="S571" s="43"/>
      <c r="T571" s="43"/>
    </row>
    <row r="572" spans="9:20" s="44" customFormat="1" ht="21.95" customHeight="1" x14ac:dyDescent="0.2">
      <c r="I572" s="91"/>
      <c r="J572" s="91"/>
      <c r="K572" s="91"/>
      <c r="L572" s="91"/>
      <c r="M572" s="91"/>
      <c r="O572" s="221"/>
      <c r="P572" s="221"/>
      <c r="Q572" s="43"/>
      <c r="R572" s="43"/>
      <c r="S572" s="43"/>
      <c r="T572" s="43"/>
    </row>
    <row r="573" spans="9:20" s="44" customFormat="1" ht="21.95" customHeight="1" x14ac:dyDescent="0.2">
      <c r="I573" s="91"/>
      <c r="J573" s="91"/>
      <c r="K573" s="91"/>
      <c r="L573" s="91"/>
      <c r="M573" s="91"/>
      <c r="O573" s="221"/>
      <c r="P573" s="221"/>
      <c r="Q573" s="43"/>
      <c r="R573" s="43"/>
      <c r="S573" s="43"/>
      <c r="T573" s="43"/>
    </row>
    <row r="574" spans="9:20" s="44" customFormat="1" ht="21.95" customHeight="1" x14ac:dyDescent="0.2">
      <c r="I574" s="91"/>
      <c r="J574" s="91"/>
      <c r="K574" s="91"/>
      <c r="L574" s="91"/>
      <c r="M574" s="91"/>
      <c r="O574" s="221"/>
      <c r="P574" s="221"/>
      <c r="Q574" s="43"/>
      <c r="R574" s="43"/>
      <c r="S574" s="43"/>
      <c r="T574" s="43"/>
    </row>
    <row r="575" spans="9:20" s="44" customFormat="1" ht="21.95" customHeight="1" x14ac:dyDescent="0.2">
      <c r="I575" s="91"/>
      <c r="J575" s="91"/>
      <c r="K575" s="91"/>
      <c r="L575" s="91"/>
      <c r="M575" s="91"/>
      <c r="O575" s="221"/>
      <c r="P575" s="221"/>
      <c r="Q575" s="43"/>
      <c r="R575" s="43"/>
      <c r="S575" s="43"/>
      <c r="T575" s="43"/>
    </row>
    <row r="576" spans="9:20" s="44" customFormat="1" ht="21.95" customHeight="1" x14ac:dyDescent="0.2">
      <c r="I576" s="91"/>
      <c r="J576" s="91"/>
      <c r="K576" s="91"/>
      <c r="L576" s="91"/>
      <c r="M576" s="91"/>
      <c r="O576" s="221"/>
      <c r="P576" s="221"/>
      <c r="Q576" s="43"/>
      <c r="R576" s="43"/>
      <c r="S576" s="43"/>
      <c r="T576" s="43"/>
    </row>
    <row r="577" spans="9:20" s="44" customFormat="1" ht="21.95" customHeight="1" x14ac:dyDescent="0.2">
      <c r="I577" s="91"/>
      <c r="J577" s="91"/>
      <c r="K577" s="91"/>
      <c r="L577" s="91"/>
      <c r="M577" s="91"/>
      <c r="O577" s="221"/>
      <c r="P577" s="221"/>
      <c r="Q577" s="43"/>
      <c r="R577" s="43"/>
      <c r="S577" s="43"/>
      <c r="T577" s="43"/>
    </row>
    <row r="578" spans="9:20" s="44" customFormat="1" ht="21.95" customHeight="1" x14ac:dyDescent="0.2">
      <c r="I578" s="91"/>
      <c r="J578" s="91"/>
      <c r="K578" s="91"/>
      <c r="L578" s="91"/>
      <c r="M578" s="91"/>
      <c r="O578" s="221"/>
      <c r="P578" s="221"/>
      <c r="Q578" s="43"/>
      <c r="R578" s="43"/>
      <c r="S578" s="43"/>
      <c r="T578" s="43"/>
    </row>
    <row r="579" spans="9:20" s="44" customFormat="1" ht="21.95" customHeight="1" x14ac:dyDescent="0.2">
      <c r="I579" s="91"/>
      <c r="J579" s="91"/>
      <c r="K579" s="91"/>
      <c r="L579" s="91"/>
      <c r="M579" s="91"/>
      <c r="O579" s="221"/>
      <c r="P579" s="221"/>
      <c r="Q579" s="43"/>
      <c r="R579" s="43"/>
      <c r="S579" s="43"/>
      <c r="T579" s="43"/>
    </row>
    <row r="580" spans="9:20" s="44" customFormat="1" ht="21.95" customHeight="1" x14ac:dyDescent="0.2">
      <c r="I580" s="91"/>
      <c r="J580" s="91"/>
      <c r="K580" s="91"/>
      <c r="L580" s="91"/>
      <c r="M580" s="91"/>
      <c r="O580" s="221"/>
      <c r="P580" s="221"/>
      <c r="Q580" s="43"/>
      <c r="R580" s="43"/>
      <c r="S580" s="43"/>
      <c r="T580" s="43"/>
    </row>
    <row r="581" spans="9:20" s="44" customFormat="1" ht="21.95" customHeight="1" x14ac:dyDescent="0.2">
      <c r="I581" s="91"/>
      <c r="J581" s="91"/>
      <c r="K581" s="91"/>
      <c r="L581" s="91"/>
      <c r="M581" s="91"/>
      <c r="O581" s="221"/>
      <c r="P581" s="221"/>
      <c r="Q581" s="43"/>
      <c r="R581" s="43"/>
      <c r="S581" s="43"/>
      <c r="T581" s="43"/>
    </row>
    <row r="582" spans="9:20" s="44" customFormat="1" ht="21.95" customHeight="1" x14ac:dyDescent="0.2">
      <c r="I582" s="91"/>
      <c r="J582" s="91"/>
      <c r="K582" s="91"/>
      <c r="L582" s="91"/>
      <c r="M582" s="91"/>
      <c r="O582" s="221"/>
      <c r="P582" s="221"/>
      <c r="Q582" s="43"/>
      <c r="R582" s="43"/>
      <c r="S582" s="43"/>
      <c r="T582" s="43"/>
    </row>
    <row r="583" spans="9:20" s="44" customFormat="1" ht="21.95" customHeight="1" x14ac:dyDescent="0.2">
      <c r="I583" s="91"/>
      <c r="J583" s="91"/>
      <c r="K583" s="91"/>
      <c r="L583" s="91"/>
      <c r="M583" s="91"/>
      <c r="O583" s="221"/>
      <c r="P583" s="221"/>
      <c r="Q583" s="43"/>
      <c r="R583" s="43"/>
      <c r="S583" s="43"/>
      <c r="T583" s="43"/>
    </row>
    <row r="584" spans="9:20" s="44" customFormat="1" ht="21.95" customHeight="1" x14ac:dyDescent="0.2">
      <c r="I584" s="91"/>
      <c r="J584" s="91"/>
      <c r="K584" s="91"/>
      <c r="L584" s="91"/>
      <c r="M584" s="91"/>
      <c r="O584" s="221"/>
      <c r="P584" s="221"/>
      <c r="Q584" s="43"/>
      <c r="R584" s="43"/>
      <c r="S584" s="43"/>
      <c r="T584" s="43"/>
    </row>
    <row r="585" spans="9:20" s="44" customFormat="1" ht="21.95" customHeight="1" x14ac:dyDescent="0.2">
      <c r="I585" s="91"/>
      <c r="J585" s="91"/>
      <c r="K585" s="91"/>
      <c r="L585" s="91"/>
      <c r="M585" s="91"/>
      <c r="O585" s="221"/>
      <c r="P585" s="221"/>
      <c r="Q585" s="43"/>
      <c r="R585" s="43"/>
      <c r="S585" s="43"/>
      <c r="T585" s="43"/>
    </row>
    <row r="586" spans="9:20" s="44" customFormat="1" ht="21.95" customHeight="1" x14ac:dyDescent="0.2">
      <c r="I586" s="91"/>
      <c r="J586" s="91"/>
      <c r="K586" s="91"/>
      <c r="L586" s="91"/>
      <c r="M586" s="91"/>
      <c r="O586" s="221"/>
      <c r="P586" s="221"/>
      <c r="Q586" s="43"/>
      <c r="R586" s="43"/>
      <c r="S586" s="43"/>
      <c r="T586" s="43"/>
    </row>
    <row r="587" spans="9:20" s="44" customFormat="1" ht="21.95" customHeight="1" x14ac:dyDescent="0.2">
      <c r="I587" s="91"/>
      <c r="J587" s="91"/>
      <c r="K587" s="91"/>
      <c r="L587" s="91"/>
      <c r="M587" s="91"/>
      <c r="O587" s="221"/>
      <c r="P587" s="221"/>
      <c r="Q587" s="43"/>
      <c r="R587" s="43"/>
      <c r="S587" s="43"/>
      <c r="T587" s="43"/>
    </row>
    <row r="588" spans="9:20" s="44" customFormat="1" ht="21.95" customHeight="1" x14ac:dyDescent="0.2">
      <c r="I588" s="91"/>
      <c r="J588" s="91"/>
      <c r="K588" s="91"/>
      <c r="L588" s="91"/>
      <c r="M588" s="91"/>
      <c r="O588" s="221"/>
      <c r="P588" s="221"/>
      <c r="Q588" s="43"/>
      <c r="R588" s="43"/>
      <c r="S588" s="43"/>
      <c r="T588" s="43"/>
    </row>
    <row r="589" spans="9:20" s="44" customFormat="1" ht="21.95" customHeight="1" x14ac:dyDescent="0.2">
      <c r="I589" s="91"/>
      <c r="J589" s="91"/>
      <c r="K589" s="91"/>
      <c r="L589" s="91"/>
      <c r="M589" s="91"/>
      <c r="O589" s="221"/>
      <c r="P589" s="221"/>
      <c r="Q589" s="43"/>
      <c r="R589" s="43"/>
      <c r="S589" s="43"/>
      <c r="T589" s="43"/>
    </row>
    <row r="590" spans="9:20" s="44" customFormat="1" ht="21.95" customHeight="1" x14ac:dyDescent="0.2">
      <c r="I590" s="91"/>
      <c r="J590" s="91"/>
      <c r="K590" s="91"/>
      <c r="L590" s="91"/>
      <c r="M590" s="91"/>
      <c r="O590" s="221"/>
      <c r="P590" s="221"/>
      <c r="Q590" s="43"/>
      <c r="R590" s="43"/>
      <c r="S590" s="43"/>
      <c r="T590" s="43"/>
    </row>
    <row r="591" spans="9:20" s="44" customFormat="1" ht="21.95" customHeight="1" x14ac:dyDescent="0.2">
      <c r="I591" s="91"/>
      <c r="J591" s="91"/>
      <c r="K591" s="91"/>
      <c r="L591" s="91"/>
      <c r="M591" s="91"/>
      <c r="O591" s="221"/>
      <c r="P591" s="221"/>
      <c r="Q591" s="43"/>
      <c r="R591" s="43"/>
      <c r="S591" s="43"/>
      <c r="T591" s="43"/>
    </row>
    <row r="592" spans="9:20" s="44" customFormat="1" ht="21.95" customHeight="1" x14ac:dyDescent="0.2">
      <c r="I592" s="91"/>
      <c r="J592" s="91"/>
      <c r="K592" s="91"/>
      <c r="L592" s="91"/>
      <c r="M592" s="91"/>
      <c r="O592" s="221"/>
      <c r="P592" s="221"/>
      <c r="Q592" s="43"/>
      <c r="R592" s="43"/>
      <c r="S592" s="43"/>
      <c r="T592" s="43"/>
    </row>
    <row r="593" spans="9:20" s="44" customFormat="1" ht="21.95" customHeight="1" x14ac:dyDescent="0.2">
      <c r="I593" s="91"/>
      <c r="J593" s="91"/>
      <c r="K593" s="91"/>
      <c r="L593" s="91"/>
      <c r="M593" s="91"/>
      <c r="O593" s="221"/>
      <c r="P593" s="221"/>
      <c r="Q593" s="43"/>
      <c r="R593" s="43"/>
      <c r="S593" s="43"/>
      <c r="T593" s="43"/>
    </row>
    <row r="594" spans="9:20" s="44" customFormat="1" ht="21.95" customHeight="1" x14ac:dyDescent="0.2">
      <c r="I594" s="91"/>
      <c r="J594" s="91"/>
      <c r="K594" s="91"/>
      <c r="L594" s="91"/>
      <c r="M594" s="91"/>
      <c r="O594" s="221"/>
      <c r="P594" s="221"/>
      <c r="Q594" s="43"/>
      <c r="R594" s="43"/>
      <c r="S594" s="43"/>
      <c r="T594" s="43"/>
    </row>
    <row r="595" spans="9:20" s="44" customFormat="1" ht="21.95" customHeight="1" x14ac:dyDescent="0.2">
      <c r="I595" s="91"/>
      <c r="J595" s="91"/>
      <c r="K595" s="91"/>
      <c r="L595" s="91"/>
      <c r="M595" s="91"/>
      <c r="O595" s="221"/>
      <c r="P595" s="221"/>
      <c r="Q595" s="43"/>
      <c r="R595" s="43"/>
      <c r="S595" s="43"/>
      <c r="T595" s="43"/>
    </row>
    <row r="596" spans="9:20" s="44" customFormat="1" ht="21.95" customHeight="1" x14ac:dyDescent="0.2">
      <c r="I596" s="91"/>
      <c r="J596" s="91"/>
      <c r="K596" s="91"/>
      <c r="L596" s="91"/>
      <c r="M596" s="91"/>
      <c r="O596" s="221"/>
      <c r="P596" s="221"/>
      <c r="Q596" s="43"/>
      <c r="R596" s="43"/>
      <c r="S596" s="43"/>
      <c r="T596" s="43"/>
    </row>
    <row r="597" spans="9:20" s="44" customFormat="1" ht="21.95" customHeight="1" x14ac:dyDescent="0.2">
      <c r="I597" s="91"/>
      <c r="J597" s="91"/>
      <c r="K597" s="91"/>
      <c r="L597" s="91"/>
      <c r="M597" s="91"/>
      <c r="O597" s="221"/>
      <c r="P597" s="221"/>
      <c r="Q597" s="43"/>
      <c r="R597" s="43"/>
      <c r="S597" s="43"/>
      <c r="T597" s="43"/>
    </row>
    <row r="598" spans="9:20" s="44" customFormat="1" ht="21.95" customHeight="1" x14ac:dyDescent="0.2">
      <c r="I598" s="91"/>
      <c r="J598" s="91"/>
      <c r="K598" s="91"/>
      <c r="L598" s="91"/>
      <c r="M598" s="91"/>
      <c r="O598" s="221"/>
      <c r="P598" s="221"/>
      <c r="Q598" s="43"/>
      <c r="R598" s="43"/>
      <c r="S598" s="43"/>
      <c r="T598" s="43"/>
    </row>
    <row r="599" spans="9:20" s="44" customFormat="1" ht="21.95" customHeight="1" x14ac:dyDescent="0.2">
      <c r="I599" s="91"/>
      <c r="J599" s="91"/>
      <c r="K599" s="91"/>
      <c r="L599" s="91"/>
      <c r="M599" s="91"/>
      <c r="O599" s="221"/>
      <c r="P599" s="221"/>
      <c r="Q599" s="43"/>
      <c r="R599" s="43"/>
      <c r="S599" s="43"/>
      <c r="T599" s="43"/>
    </row>
    <row r="600" spans="9:20" s="44" customFormat="1" ht="21.95" customHeight="1" x14ac:dyDescent="0.2">
      <c r="I600" s="91"/>
      <c r="J600" s="91"/>
      <c r="K600" s="91"/>
      <c r="L600" s="91"/>
      <c r="M600" s="91"/>
      <c r="O600" s="221"/>
      <c r="P600" s="221"/>
      <c r="Q600" s="43"/>
      <c r="R600" s="43"/>
      <c r="S600" s="43"/>
      <c r="T600" s="43"/>
    </row>
    <row r="601" spans="9:20" s="44" customFormat="1" ht="21.95" customHeight="1" x14ac:dyDescent="0.2">
      <c r="I601" s="91"/>
      <c r="J601" s="91"/>
      <c r="K601" s="91"/>
      <c r="L601" s="91"/>
      <c r="M601" s="91"/>
      <c r="O601" s="221"/>
      <c r="P601" s="221"/>
      <c r="Q601" s="43"/>
      <c r="R601" s="43"/>
      <c r="S601" s="43"/>
      <c r="T601" s="43"/>
    </row>
    <row r="602" spans="9:20" s="44" customFormat="1" ht="21.95" customHeight="1" x14ac:dyDescent="0.2">
      <c r="I602" s="91"/>
      <c r="J602" s="91"/>
      <c r="K602" s="91"/>
      <c r="L602" s="91"/>
      <c r="M602" s="91"/>
      <c r="O602" s="221"/>
      <c r="P602" s="221"/>
      <c r="Q602" s="43"/>
      <c r="R602" s="43"/>
      <c r="S602" s="43"/>
      <c r="T602" s="43"/>
    </row>
    <row r="603" spans="9:20" s="44" customFormat="1" ht="21.95" customHeight="1" x14ac:dyDescent="0.2">
      <c r="I603" s="91"/>
      <c r="J603" s="91"/>
      <c r="K603" s="91"/>
      <c r="L603" s="91"/>
      <c r="M603" s="91"/>
      <c r="O603" s="221"/>
      <c r="P603" s="221"/>
      <c r="Q603" s="43"/>
      <c r="R603" s="43"/>
      <c r="S603" s="43"/>
      <c r="T603" s="43"/>
    </row>
    <row r="604" spans="9:20" s="44" customFormat="1" ht="21.95" customHeight="1" x14ac:dyDescent="0.2">
      <c r="I604" s="91"/>
      <c r="J604" s="91"/>
      <c r="K604" s="91"/>
      <c r="L604" s="91"/>
      <c r="M604" s="91"/>
      <c r="O604" s="221"/>
      <c r="P604" s="221"/>
      <c r="Q604" s="43"/>
      <c r="R604" s="43"/>
      <c r="S604" s="43"/>
      <c r="T604" s="43"/>
    </row>
    <row r="605" spans="9:20" s="44" customFormat="1" ht="21.95" customHeight="1" x14ac:dyDescent="0.2">
      <c r="I605" s="91"/>
      <c r="J605" s="91"/>
      <c r="K605" s="91"/>
      <c r="L605" s="91"/>
      <c r="M605" s="91"/>
      <c r="O605" s="221"/>
      <c r="P605" s="221"/>
      <c r="Q605" s="43"/>
      <c r="R605" s="43"/>
      <c r="S605" s="43"/>
      <c r="T605" s="43"/>
    </row>
    <row r="606" spans="9:20" s="44" customFormat="1" ht="21.95" customHeight="1" x14ac:dyDescent="0.2">
      <c r="I606" s="91"/>
      <c r="J606" s="91"/>
      <c r="K606" s="91"/>
      <c r="L606" s="91"/>
      <c r="M606" s="91"/>
      <c r="O606" s="221"/>
      <c r="P606" s="221"/>
      <c r="Q606" s="43"/>
      <c r="R606" s="43"/>
      <c r="S606" s="43"/>
      <c r="T606" s="43"/>
    </row>
    <row r="607" spans="9:20" s="44" customFormat="1" ht="21.95" customHeight="1" x14ac:dyDescent="0.2">
      <c r="I607" s="91"/>
      <c r="J607" s="91"/>
      <c r="K607" s="91"/>
      <c r="L607" s="91"/>
      <c r="M607" s="91"/>
      <c r="O607" s="221"/>
      <c r="P607" s="221"/>
      <c r="Q607" s="43"/>
      <c r="R607" s="43"/>
      <c r="S607" s="43"/>
      <c r="T607" s="43"/>
    </row>
    <row r="608" spans="9:20" s="44" customFormat="1" ht="21.95" customHeight="1" x14ac:dyDescent="0.2">
      <c r="I608" s="91"/>
      <c r="J608" s="91"/>
      <c r="K608" s="91"/>
      <c r="L608" s="91"/>
      <c r="M608" s="91"/>
      <c r="O608" s="221"/>
      <c r="P608" s="221"/>
      <c r="Q608" s="43"/>
      <c r="R608" s="43"/>
      <c r="S608" s="43"/>
      <c r="T608" s="43"/>
    </row>
    <row r="609" spans="9:20" s="44" customFormat="1" ht="21.95" customHeight="1" x14ac:dyDescent="0.2">
      <c r="I609" s="91"/>
      <c r="J609" s="91"/>
      <c r="K609" s="91"/>
      <c r="L609" s="91"/>
      <c r="M609" s="91"/>
      <c r="O609" s="221"/>
      <c r="P609" s="221"/>
      <c r="Q609" s="43"/>
      <c r="R609" s="43"/>
      <c r="S609" s="43"/>
      <c r="T609" s="43"/>
    </row>
    <row r="610" spans="9:20" s="44" customFormat="1" ht="21.95" customHeight="1" x14ac:dyDescent="0.2">
      <c r="I610" s="91"/>
      <c r="J610" s="91"/>
      <c r="K610" s="91"/>
      <c r="L610" s="91"/>
      <c r="M610" s="91"/>
      <c r="O610" s="221"/>
      <c r="P610" s="221"/>
      <c r="Q610" s="43"/>
      <c r="R610" s="43"/>
      <c r="S610" s="43"/>
      <c r="T610" s="43"/>
    </row>
    <row r="611" spans="9:20" s="44" customFormat="1" ht="21.95" customHeight="1" x14ac:dyDescent="0.2">
      <c r="I611" s="91"/>
      <c r="J611" s="91"/>
      <c r="K611" s="91"/>
      <c r="L611" s="91"/>
      <c r="M611" s="91"/>
      <c r="O611" s="221"/>
      <c r="P611" s="221"/>
      <c r="Q611" s="43"/>
      <c r="R611" s="43"/>
      <c r="S611" s="43"/>
      <c r="T611" s="43"/>
    </row>
    <row r="612" spans="9:20" s="44" customFormat="1" ht="21.95" customHeight="1" x14ac:dyDescent="0.2">
      <c r="I612" s="91"/>
      <c r="J612" s="91"/>
      <c r="K612" s="91"/>
      <c r="L612" s="91"/>
      <c r="M612" s="91"/>
      <c r="O612" s="221"/>
      <c r="P612" s="221"/>
      <c r="Q612" s="43"/>
      <c r="R612" s="43"/>
      <c r="S612" s="43"/>
      <c r="T612" s="43"/>
    </row>
    <row r="613" spans="9:20" s="44" customFormat="1" ht="21.95" customHeight="1" x14ac:dyDescent="0.2">
      <c r="I613" s="91"/>
      <c r="J613" s="91"/>
      <c r="K613" s="91"/>
      <c r="L613" s="91"/>
      <c r="M613" s="91"/>
      <c r="O613" s="221"/>
      <c r="P613" s="221"/>
      <c r="Q613" s="43"/>
      <c r="R613" s="43"/>
      <c r="S613" s="43"/>
      <c r="T613" s="43"/>
    </row>
    <row r="614" spans="9:20" s="44" customFormat="1" ht="21.95" customHeight="1" x14ac:dyDescent="0.2">
      <c r="I614" s="91"/>
      <c r="J614" s="91"/>
      <c r="K614" s="91"/>
      <c r="L614" s="91"/>
      <c r="M614" s="91"/>
      <c r="O614" s="221"/>
      <c r="P614" s="221"/>
      <c r="Q614" s="43"/>
      <c r="R614" s="43"/>
      <c r="S614" s="43"/>
      <c r="T614" s="43"/>
    </row>
    <row r="615" spans="9:20" s="44" customFormat="1" ht="21.95" customHeight="1" x14ac:dyDescent="0.2">
      <c r="I615" s="91"/>
      <c r="J615" s="91"/>
      <c r="K615" s="91"/>
      <c r="L615" s="91"/>
      <c r="M615" s="91"/>
      <c r="O615" s="221"/>
      <c r="P615" s="221"/>
      <c r="Q615" s="43"/>
      <c r="R615" s="43"/>
      <c r="S615" s="43"/>
      <c r="T615" s="43"/>
    </row>
    <row r="616" spans="9:20" s="44" customFormat="1" ht="21.95" customHeight="1" x14ac:dyDescent="0.2">
      <c r="I616" s="91"/>
      <c r="J616" s="91"/>
      <c r="K616" s="91"/>
      <c r="L616" s="91"/>
      <c r="M616" s="91"/>
      <c r="O616" s="221"/>
      <c r="P616" s="221"/>
      <c r="Q616" s="43"/>
      <c r="R616" s="43"/>
      <c r="S616" s="43"/>
      <c r="T616" s="43"/>
    </row>
    <row r="617" spans="9:20" s="44" customFormat="1" ht="21.95" customHeight="1" x14ac:dyDescent="0.2">
      <c r="I617" s="91"/>
      <c r="J617" s="91"/>
      <c r="K617" s="91"/>
      <c r="L617" s="91"/>
      <c r="M617" s="91"/>
      <c r="O617" s="221"/>
      <c r="P617" s="221"/>
      <c r="Q617" s="43"/>
      <c r="R617" s="43"/>
      <c r="S617" s="43"/>
      <c r="T617" s="43"/>
    </row>
    <row r="618" spans="9:20" s="44" customFormat="1" ht="21.95" customHeight="1" x14ac:dyDescent="0.2">
      <c r="I618" s="91"/>
      <c r="J618" s="91"/>
      <c r="K618" s="91"/>
      <c r="L618" s="91"/>
      <c r="M618" s="91"/>
      <c r="O618" s="221"/>
      <c r="P618" s="221"/>
      <c r="Q618" s="43"/>
      <c r="R618" s="43"/>
      <c r="S618" s="43"/>
      <c r="T618" s="43"/>
    </row>
    <row r="619" spans="9:20" s="44" customFormat="1" ht="21.95" customHeight="1" x14ac:dyDescent="0.2">
      <c r="I619" s="91"/>
      <c r="J619" s="91"/>
      <c r="K619" s="91"/>
      <c r="L619" s="91"/>
      <c r="M619" s="91"/>
      <c r="O619" s="221"/>
      <c r="P619" s="221"/>
      <c r="Q619" s="43"/>
      <c r="R619" s="43"/>
      <c r="S619" s="43"/>
      <c r="T619" s="43"/>
    </row>
    <row r="620" spans="9:20" s="44" customFormat="1" ht="21.95" customHeight="1" x14ac:dyDescent="0.2">
      <c r="I620" s="91"/>
      <c r="J620" s="91"/>
      <c r="K620" s="91"/>
      <c r="L620" s="91"/>
      <c r="M620" s="91"/>
      <c r="O620" s="221"/>
      <c r="P620" s="221"/>
      <c r="Q620" s="43"/>
      <c r="R620" s="43"/>
      <c r="S620" s="43"/>
      <c r="T620" s="43"/>
    </row>
    <row r="621" spans="9:20" s="44" customFormat="1" ht="21.95" customHeight="1" x14ac:dyDescent="0.2">
      <c r="I621" s="91"/>
      <c r="J621" s="91"/>
      <c r="K621" s="91"/>
      <c r="L621" s="91"/>
      <c r="M621" s="91"/>
      <c r="O621" s="221"/>
      <c r="P621" s="221"/>
      <c r="Q621" s="43"/>
      <c r="R621" s="43"/>
      <c r="S621" s="43"/>
      <c r="T621" s="43"/>
    </row>
    <row r="622" spans="9:20" s="44" customFormat="1" ht="21.95" customHeight="1" x14ac:dyDescent="0.2">
      <c r="I622" s="91"/>
      <c r="J622" s="91"/>
      <c r="K622" s="91"/>
      <c r="L622" s="91"/>
      <c r="M622" s="91"/>
      <c r="O622" s="221"/>
      <c r="P622" s="221"/>
      <c r="Q622" s="43"/>
      <c r="R622" s="43"/>
      <c r="S622" s="43"/>
      <c r="T622" s="43"/>
    </row>
    <row r="623" spans="9:20" s="44" customFormat="1" ht="21.95" customHeight="1" x14ac:dyDescent="0.2">
      <c r="I623" s="91"/>
      <c r="J623" s="91"/>
      <c r="K623" s="91"/>
      <c r="L623" s="91"/>
      <c r="M623" s="91"/>
      <c r="O623" s="221"/>
      <c r="P623" s="221"/>
      <c r="Q623" s="43"/>
      <c r="R623" s="43"/>
      <c r="S623" s="43"/>
      <c r="T623" s="43"/>
    </row>
    <row r="624" spans="9:20" s="44" customFormat="1" ht="21.95" customHeight="1" x14ac:dyDescent="0.2">
      <c r="I624" s="91"/>
      <c r="J624" s="91"/>
      <c r="K624" s="91"/>
      <c r="L624" s="91"/>
      <c r="M624" s="91"/>
      <c r="O624" s="221"/>
      <c r="P624" s="221"/>
      <c r="Q624" s="43"/>
      <c r="R624" s="43"/>
      <c r="S624" s="43"/>
      <c r="T624" s="43"/>
    </row>
    <row r="625" spans="9:20" s="44" customFormat="1" ht="21.95" customHeight="1" x14ac:dyDescent="0.2">
      <c r="I625" s="91"/>
      <c r="J625" s="91"/>
      <c r="K625" s="91"/>
      <c r="L625" s="91"/>
      <c r="M625" s="91"/>
      <c r="O625" s="221"/>
      <c r="P625" s="221"/>
      <c r="Q625" s="43"/>
      <c r="R625" s="43"/>
      <c r="S625" s="43"/>
      <c r="T625" s="43"/>
    </row>
    <row r="626" spans="9:20" s="44" customFormat="1" ht="21.95" customHeight="1" x14ac:dyDescent="0.2">
      <c r="I626" s="91"/>
      <c r="J626" s="91"/>
      <c r="K626" s="91"/>
      <c r="L626" s="91"/>
      <c r="M626" s="91"/>
      <c r="O626" s="221"/>
      <c r="P626" s="221"/>
      <c r="Q626" s="43"/>
      <c r="R626" s="43"/>
      <c r="S626" s="43"/>
      <c r="T626" s="43"/>
    </row>
    <row r="627" spans="9:20" s="44" customFormat="1" ht="21.95" customHeight="1" x14ac:dyDescent="0.2">
      <c r="I627" s="91"/>
      <c r="J627" s="91"/>
      <c r="K627" s="91"/>
      <c r="L627" s="91"/>
      <c r="M627" s="91"/>
      <c r="O627" s="221"/>
      <c r="P627" s="221"/>
      <c r="Q627" s="43"/>
      <c r="R627" s="43"/>
      <c r="S627" s="43"/>
      <c r="T627" s="43"/>
    </row>
    <row r="628" spans="9:20" s="44" customFormat="1" ht="21.95" customHeight="1" x14ac:dyDescent="0.2">
      <c r="I628" s="91"/>
      <c r="J628" s="91"/>
      <c r="K628" s="91"/>
      <c r="L628" s="91"/>
      <c r="M628" s="91"/>
      <c r="O628" s="221"/>
      <c r="P628" s="221"/>
      <c r="Q628" s="43"/>
      <c r="R628" s="43"/>
      <c r="S628" s="43"/>
      <c r="T628" s="43"/>
    </row>
    <row r="629" spans="9:20" s="44" customFormat="1" ht="21.95" customHeight="1" x14ac:dyDescent="0.2">
      <c r="I629" s="91"/>
      <c r="J629" s="91"/>
      <c r="K629" s="91"/>
      <c r="L629" s="91"/>
      <c r="M629" s="91"/>
      <c r="O629" s="221"/>
      <c r="P629" s="221"/>
      <c r="Q629" s="43"/>
      <c r="R629" s="43"/>
      <c r="S629" s="43"/>
      <c r="T629" s="43"/>
    </row>
    <row r="630" spans="9:20" s="44" customFormat="1" ht="21.95" customHeight="1" x14ac:dyDescent="0.2">
      <c r="I630" s="91"/>
      <c r="J630" s="91"/>
      <c r="K630" s="91"/>
      <c r="L630" s="91"/>
      <c r="M630" s="91"/>
      <c r="O630" s="221"/>
      <c r="P630" s="221"/>
      <c r="Q630" s="43"/>
      <c r="R630" s="43"/>
      <c r="S630" s="43"/>
      <c r="T630" s="43"/>
    </row>
    <row r="631" spans="9:20" s="44" customFormat="1" ht="21.95" customHeight="1" x14ac:dyDescent="0.2">
      <c r="I631" s="91"/>
      <c r="J631" s="91"/>
      <c r="K631" s="91"/>
      <c r="L631" s="91"/>
      <c r="M631" s="91"/>
      <c r="O631" s="221"/>
      <c r="P631" s="221"/>
      <c r="Q631" s="43"/>
      <c r="R631" s="43"/>
      <c r="S631" s="43"/>
      <c r="T631" s="43"/>
    </row>
    <row r="632" spans="9:20" ht="21.95" customHeight="1" x14ac:dyDescent="0.2"/>
    <row r="633" spans="9:20" ht="21.95" customHeight="1" x14ac:dyDescent="0.2"/>
    <row r="634" spans="9:20" ht="21.95" customHeight="1" x14ac:dyDescent="0.2"/>
    <row r="635" spans="9:20" ht="21.95" customHeight="1" x14ac:dyDescent="0.2"/>
    <row r="636" spans="9:20" ht="21.95" customHeight="1" x14ac:dyDescent="0.2"/>
    <row r="637" spans="9:20" ht="21.95" customHeight="1" x14ac:dyDescent="0.2"/>
    <row r="638" spans="9:20" ht="21.95" customHeight="1" x14ac:dyDescent="0.2"/>
    <row r="639" spans="9:20" ht="21.95" customHeight="1" x14ac:dyDescent="0.2"/>
    <row r="640" spans="9:20" ht="21.95" customHeight="1" x14ac:dyDescent="0.2"/>
    <row r="641" ht="21.95" customHeight="1" x14ac:dyDescent="0.2"/>
    <row r="642" ht="21.95" customHeight="1" x14ac:dyDescent="0.2"/>
    <row r="643" ht="21.95" customHeight="1" x14ac:dyDescent="0.2"/>
    <row r="644" ht="21.95" customHeight="1" x14ac:dyDescent="0.2"/>
    <row r="645" ht="21.95" customHeight="1" x14ac:dyDescent="0.2"/>
    <row r="646" ht="21.95" customHeight="1" x14ac:dyDescent="0.2"/>
    <row r="647" ht="21.95" customHeight="1" x14ac:dyDescent="0.2"/>
    <row r="648" ht="21.95" customHeight="1" x14ac:dyDescent="0.2"/>
    <row r="649" ht="21.95" customHeight="1" x14ac:dyDescent="0.2"/>
    <row r="650" ht="21.95" customHeight="1" x14ac:dyDescent="0.2"/>
    <row r="651" ht="21.95" customHeight="1" x14ac:dyDescent="0.2"/>
    <row r="652" ht="21.95" customHeight="1" x14ac:dyDescent="0.2"/>
    <row r="653" ht="21.95" customHeight="1" x14ac:dyDescent="0.2"/>
    <row r="654" ht="21.95" customHeight="1" x14ac:dyDescent="0.2"/>
    <row r="655" ht="21.95" customHeight="1" x14ac:dyDescent="0.2"/>
    <row r="656" ht="21.95" customHeight="1" x14ac:dyDescent="0.2"/>
    <row r="657" ht="21.95" customHeight="1" x14ac:dyDescent="0.2"/>
    <row r="658" ht="21.95" customHeight="1" x14ac:dyDescent="0.2"/>
    <row r="659" ht="21.95" customHeight="1" x14ac:dyDescent="0.2"/>
    <row r="660" ht="21.95" customHeight="1" x14ac:dyDescent="0.2"/>
    <row r="661" ht="21.95" customHeight="1" x14ac:dyDescent="0.2"/>
    <row r="662" ht="21.95" customHeight="1" x14ac:dyDescent="0.2"/>
    <row r="663" ht="21.95" customHeight="1" x14ac:dyDescent="0.2"/>
    <row r="664" ht="21.95" customHeight="1" x14ac:dyDescent="0.2"/>
    <row r="665" ht="21.95" customHeight="1" x14ac:dyDescent="0.2"/>
    <row r="666" ht="21.95" customHeight="1" x14ac:dyDescent="0.2"/>
    <row r="667" ht="21.95" customHeight="1" x14ac:dyDescent="0.2"/>
    <row r="668" ht="21.95" customHeight="1" x14ac:dyDescent="0.2"/>
    <row r="669" ht="21.95" customHeight="1" x14ac:dyDescent="0.2"/>
    <row r="670" ht="21.95" customHeight="1" x14ac:dyDescent="0.2"/>
    <row r="671" ht="21.95" customHeight="1" x14ac:dyDescent="0.2"/>
    <row r="672" ht="21.95" customHeight="1" x14ac:dyDescent="0.2"/>
    <row r="673" ht="21.95" customHeight="1" x14ac:dyDescent="0.2"/>
    <row r="674" ht="21.95" customHeight="1" x14ac:dyDescent="0.2"/>
    <row r="675" ht="21.95" customHeight="1" x14ac:dyDescent="0.2"/>
    <row r="676" ht="21.95" customHeight="1" x14ac:dyDescent="0.2"/>
    <row r="677" ht="21.95" customHeight="1" x14ac:dyDescent="0.2"/>
    <row r="678" ht="21.95" customHeight="1" x14ac:dyDescent="0.2"/>
    <row r="679" ht="21.95" customHeight="1" x14ac:dyDescent="0.2"/>
    <row r="680" ht="21.95" customHeight="1" x14ac:dyDescent="0.2"/>
    <row r="681" ht="21.95" customHeight="1" x14ac:dyDescent="0.2"/>
    <row r="682" ht="21.95" customHeight="1" x14ac:dyDescent="0.2"/>
    <row r="683" ht="21.95" customHeight="1" x14ac:dyDescent="0.2"/>
    <row r="684" ht="21.95" customHeight="1" x14ac:dyDescent="0.2"/>
    <row r="685" ht="21.95" customHeight="1" x14ac:dyDescent="0.2"/>
    <row r="686" ht="21.95" customHeight="1" x14ac:dyDescent="0.2"/>
    <row r="687" ht="21.95" customHeight="1" x14ac:dyDescent="0.2"/>
    <row r="688" ht="21.95" customHeight="1" x14ac:dyDescent="0.2"/>
    <row r="689" ht="21.95" customHeight="1" x14ac:dyDescent="0.2"/>
    <row r="690" ht="21.95" customHeight="1" x14ac:dyDescent="0.2"/>
    <row r="691" ht="21.95" customHeight="1" x14ac:dyDescent="0.2"/>
    <row r="692" ht="21.95" customHeight="1" x14ac:dyDescent="0.2"/>
    <row r="693" ht="21.95" customHeight="1" x14ac:dyDescent="0.2"/>
    <row r="694" ht="21.95" customHeight="1" x14ac:dyDescent="0.2"/>
    <row r="695" ht="21.95" customHeight="1" x14ac:dyDescent="0.2"/>
    <row r="696" ht="21.95" customHeight="1" x14ac:dyDescent="0.2"/>
    <row r="697" ht="21.95" customHeight="1" x14ac:dyDescent="0.2"/>
    <row r="698" ht="21.95" customHeight="1" x14ac:dyDescent="0.2"/>
    <row r="699" ht="21.95" customHeight="1" x14ac:dyDescent="0.2"/>
    <row r="700" ht="21.95" customHeight="1" x14ac:dyDescent="0.2"/>
    <row r="701" ht="21.95" customHeight="1" x14ac:dyDescent="0.2"/>
    <row r="702" ht="21.95" customHeight="1" x14ac:dyDescent="0.2"/>
    <row r="703" ht="21.95" customHeight="1" x14ac:dyDescent="0.2"/>
    <row r="704" ht="21.95" customHeight="1" x14ac:dyDescent="0.2"/>
    <row r="705" ht="21.95" customHeight="1" x14ac:dyDescent="0.2"/>
    <row r="706" ht="21.95" customHeight="1" x14ac:dyDescent="0.2"/>
    <row r="707" ht="21.95" customHeight="1" x14ac:dyDescent="0.2"/>
    <row r="708" ht="21.95" customHeight="1" x14ac:dyDescent="0.2"/>
    <row r="709" ht="21.95" customHeight="1" x14ac:dyDescent="0.2"/>
    <row r="710" ht="21.95" customHeight="1" x14ac:dyDescent="0.2"/>
    <row r="711" ht="21.95" customHeight="1" x14ac:dyDescent="0.2"/>
    <row r="712" ht="21.95" customHeight="1" x14ac:dyDescent="0.2"/>
    <row r="713" ht="21.95" customHeight="1" x14ac:dyDescent="0.2"/>
    <row r="714" ht="21.95" customHeight="1" x14ac:dyDescent="0.2"/>
    <row r="715" ht="21.95" customHeight="1" x14ac:dyDescent="0.2"/>
    <row r="716" ht="21.95" customHeight="1" x14ac:dyDescent="0.2"/>
    <row r="717" ht="21.95" customHeight="1" x14ac:dyDescent="0.2"/>
    <row r="718" ht="21.95" customHeight="1" x14ac:dyDescent="0.2"/>
    <row r="719" ht="21.95" customHeight="1" x14ac:dyDescent="0.2"/>
    <row r="720" ht="21.95" customHeight="1" x14ac:dyDescent="0.2"/>
    <row r="721" ht="21.95" customHeight="1" x14ac:dyDescent="0.2"/>
    <row r="722" ht="21.95" customHeight="1" x14ac:dyDescent="0.2"/>
    <row r="723" ht="21.95" customHeight="1" x14ac:dyDescent="0.2"/>
    <row r="724" ht="21.95" customHeight="1" x14ac:dyDescent="0.2"/>
    <row r="725" ht="21.95" customHeight="1" x14ac:dyDescent="0.2"/>
    <row r="726" ht="21.95" customHeight="1" x14ac:dyDescent="0.2"/>
    <row r="727" ht="21.95" customHeight="1" x14ac:dyDescent="0.2"/>
    <row r="728" ht="21.95" customHeight="1" x14ac:dyDescent="0.2"/>
    <row r="729" ht="21.95" customHeight="1" x14ac:dyDescent="0.2"/>
    <row r="730" ht="21.95" customHeight="1" x14ac:dyDescent="0.2"/>
    <row r="731" ht="21.95" customHeight="1" x14ac:dyDescent="0.2"/>
    <row r="732" ht="21.95" customHeight="1" x14ac:dyDescent="0.2"/>
    <row r="733" ht="21.95" customHeight="1" x14ac:dyDescent="0.2"/>
    <row r="734" ht="21.95" customHeight="1" x14ac:dyDescent="0.2"/>
    <row r="735" ht="21.95" customHeight="1" x14ac:dyDescent="0.2"/>
    <row r="736" ht="21.95" customHeight="1" x14ac:dyDescent="0.2"/>
    <row r="737" ht="21.95" customHeight="1" x14ac:dyDescent="0.2"/>
    <row r="738" ht="21.95" customHeight="1" x14ac:dyDescent="0.2"/>
    <row r="739" ht="21.95" customHeight="1" x14ac:dyDescent="0.2"/>
    <row r="740" ht="21.95" customHeight="1" x14ac:dyDescent="0.2"/>
    <row r="741" ht="21.95" customHeight="1" x14ac:dyDescent="0.2"/>
    <row r="742" ht="21.95" customHeight="1" x14ac:dyDescent="0.2"/>
    <row r="743" ht="21.95" customHeight="1" x14ac:dyDescent="0.2"/>
    <row r="744" ht="21.95" customHeight="1" x14ac:dyDescent="0.2"/>
    <row r="745" ht="21.95" customHeight="1" x14ac:dyDescent="0.2"/>
    <row r="746" ht="21.95" customHeight="1" x14ac:dyDescent="0.2"/>
    <row r="747" ht="21.95" customHeight="1" x14ac:dyDescent="0.2"/>
    <row r="748" ht="21.95" customHeight="1" x14ac:dyDescent="0.2"/>
    <row r="749" ht="21.95" customHeight="1" x14ac:dyDescent="0.2"/>
    <row r="750" ht="21.95" customHeight="1" x14ac:dyDescent="0.2"/>
    <row r="751" ht="21.95" customHeight="1" x14ac:dyDescent="0.2"/>
    <row r="752" ht="21.95" customHeight="1" x14ac:dyDescent="0.2"/>
    <row r="753" ht="21.95" customHeight="1" x14ac:dyDescent="0.2"/>
    <row r="754" ht="21.95" customHeight="1" x14ac:dyDescent="0.2"/>
    <row r="755" ht="21.95" customHeight="1" x14ac:dyDescent="0.2"/>
    <row r="756" ht="21.95" customHeight="1" x14ac:dyDescent="0.2"/>
    <row r="757" ht="21.95" customHeight="1" x14ac:dyDescent="0.2"/>
    <row r="758" ht="21.95" customHeight="1" x14ac:dyDescent="0.2"/>
    <row r="759" ht="21.95" customHeight="1" x14ac:dyDescent="0.2"/>
    <row r="760" ht="21.95" customHeight="1" x14ac:dyDescent="0.2"/>
    <row r="761" ht="21.95" customHeight="1" x14ac:dyDescent="0.2"/>
    <row r="762" ht="21.95" customHeight="1" x14ac:dyDescent="0.2"/>
    <row r="763" ht="21.95" customHeight="1" x14ac:dyDescent="0.2"/>
    <row r="764" ht="21.95" customHeight="1" x14ac:dyDescent="0.2"/>
    <row r="765" ht="21.95" customHeight="1" x14ac:dyDescent="0.2"/>
    <row r="766" ht="21.95" customHeight="1" x14ac:dyDescent="0.2"/>
    <row r="767" ht="21.95" customHeight="1" x14ac:dyDescent="0.2"/>
    <row r="768" ht="21.95" customHeight="1" x14ac:dyDescent="0.2"/>
    <row r="769" ht="21.95" customHeight="1" x14ac:dyDescent="0.2"/>
    <row r="770" ht="21.95" customHeight="1" x14ac:dyDescent="0.2"/>
    <row r="771" ht="21.95" customHeight="1" x14ac:dyDescent="0.2"/>
    <row r="772" ht="21.95" customHeight="1" x14ac:dyDescent="0.2"/>
    <row r="773" ht="21.95" customHeight="1" x14ac:dyDescent="0.2"/>
    <row r="774" ht="21.95" customHeight="1" x14ac:dyDescent="0.2"/>
    <row r="775" ht="21.95" customHeight="1" x14ac:dyDescent="0.2"/>
    <row r="776" ht="21.95" customHeight="1" x14ac:dyDescent="0.2"/>
    <row r="777" ht="21.95" customHeight="1" x14ac:dyDescent="0.2"/>
    <row r="778" ht="21.95" customHeight="1" x14ac:dyDescent="0.2"/>
    <row r="779" ht="21.95" customHeight="1" x14ac:dyDescent="0.2"/>
    <row r="780" ht="21.95" customHeight="1" x14ac:dyDescent="0.2"/>
    <row r="781" ht="21.95" customHeight="1" x14ac:dyDescent="0.2"/>
    <row r="782" ht="21.95" customHeight="1" x14ac:dyDescent="0.2"/>
    <row r="783" ht="21.95" customHeight="1" x14ac:dyDescent="0.2"/>
    <row r="784" ht="21.95" customHeight="1" x14ac:dyDescent="0.2"/>
    <row r="785" ht="21.95" customHeight="1" x14ac:dyDescent="0.2"/>
    <row r="786" ht="21.95" customHeight="1" x14ac:dyDescent="0.2"/>
    <row r="787" ht="21.95" customHeight="1" x14ac:dyDescent="0.2"/>
    <row r="788" ht="21.95" customHeight="1" x14ac:dyDescent="0.2"/>
    <row r="789" ht="21.95" customHeight="1" x14ac:dyDescent="0.2"/>
    <row r="790" ht="21.95" customHeight="1" x14ac:dyDescent="0.2"/>
    <row r="791" ht="21.95" customHeight="1" x14ac:dyDescent="0.2"/>
    <row r="792" ht="21.95" customHeight="1" x14ac:dyDescent="0.2"/>
    <row r="793" ht="21.95" customHeight="1" x14ac:dyDescent="0.2"/>
    <row r="794" ht="21.95" customHeight="1" x14ac:dyDescent="0.2"/>
    <row r="795" ht="21.95" customHeight="1" x14ac:dyDescent="0.2"/>
    <row r="796" ht="21.95" customHeight="1" x14ac:dyDescent="0.2"/>
    <row r="797" ht="21.95" customHeight="1" x14ac:dyDescent="0.2"/>
    <row r="798" ht="21.95" customHeight="1" x14ac:dyDescent="0.2"/>
    <row r="799" ht="21.95" customHeight="1" x14ac:dyDescent="0.2"/>
    <row r="800" ht="21.95" customHeight="1" x14ac:dyDescent="0.2"/>
    <row r="801" ht="21.95" customHeight="1" x14ac:dyDescent="0.2"/>
    <row r="802" ht="21.95" customHeight="1" x14ac:dyDescent="0.2"/>
    <row r="803" ht="21.95" customHeight="1" x14ac:dyDescent="0.2"/>
    <row r="804" ht="21.95" customHeight="1" x14ac:dyDescent="0.2"/>
    <row r="805" ht="21.95" customHeight="1" x14ac:dyDescent="0.2"/>
    <row r="806" ht="21.95" customHeight="1" x14ac:dyDescent="0.2"/>
    <row r="807" ht="21.95" customHeight="1" x14ac:dyDescent="0.2"/>
    <row r="808" ht="21.95" customHeight="1" x14ac:dyDescent="0.2"/>
    <row r="809" ht="21.95" customHeight="1" x14ac:dyDescent="0.2"/>
    <row r="810" ht="21.95" customHeight="1" x14ac:dyDescent="0.2"/>
    <row r="811" ht="21.95" customHeight="1" x14ac:dyDescent="0.2"/>
    <row r="812" ht="21.95" customHeight="1" x14ac:dyDescent="0.2"/>
    <row r="813" ht="21.95" customHeight="1" x14ac:dyDescent="0.2"/>
    <row r="814" ht="21.95" customHeight="1" x14ac:dyDescent="0.2"/>
    <row r="815" ht="21.95" customHeight="1" x14ac:dyDescent="0.2"/>
    <row r="816" ht="21.95" customHeight="1" x14ac:dyDescent="0.2"/>
    <row r="817" ht="21.95" customHeight="1" x14ac:dyDescent="0.2"/>
    <row r="818" ht="21.95" customHeight="1" x14ac:dyDescent="0.2"/>
    <row r="819" ht="21.95" customHeight="1" x14ac:dyDescent="0.2"/>
    <row r="820" ht="21.95" customHeight="1" x14ac:dyDescent="0.2"/>
    <row r="821" ht="21.95" customHeight="1" x14ac:dyDescent="0.2"/>
    <row r="822" ht="21.95" customHeight="1" x14ac:dyDescent="0.2"/>
    <row r="823" ht="21.95" customHeight="1" x14ac:dyDescent="0.2"/>
    <row r="824" ht="21.95" customHeight="1" x14ac:dyDescent="0.2"/>
    <row r="825" ht="21.95" customHeight="1" x14ac:dyDescent="0.2"/>
    <row r="826" ht="21.95" customHeight="1" x14ac:dyDescent="0.2"/>
    <row r="827" ht="21.95" customHeight="1" x14ac:dyDescent="0.2"/>
    <row r="828" ht="21.95" customHeight="1" x14ac:dyDescent="0.2"/>
    <row r="829" ht="21.95" customHeight="1" x14ac:dyDescent="0.2"/>
    <row r="830" ht="21.95" customHeight="1" x14ac:dyDescent="0.2"/>
    <row r="831" ht="21.95" customHeight="1" x14ac:dyDescent="0.2"/>
    <row r="832" ht="21.95" customHeight="1" x14ac:dyDescent="0.2"/>
    <row r="833" ht="21.95" customHeight="1" x14ac:dyDescent="0.2"/>
    <row r="834" ht="21.95" customHeight="1" x14ac:dyDescent="0.2"/>
    <row r="835" ht="21.95" customHeight="1" x14ac:dyDescent="0.2"/>
    <row r="836" ht="21.95" customHeight="1" x14ac:dyDescent="0.2"/>
    <row r="837" ht="21.95" customHeight="1" x14ac:dyDescent="0.2"/>
    <row r="838" ht="21.95" customHeight="1" x14ac:dyDescent="0.2"/>
    <row r="839" ht="21.95" customHeight="1" x14ac:dyDescent="0.2"/>
    <row r="840" ht="21.95" customHeight="1" x14ac:dyDescent="0.2"/>
    <row r="841" ht="21.95" customHeight="1" x14ac:dyDescent="0.2"/>
    <row r="842" ht="21.95" customHeight="1" x14ac:dyDescent="0.2"/>
    <row r="843" ht="21.95" customHeight="1" x14ac:dyDescent="0.2"/>
    <row r="844" ht="21.95" customHeight="1" x14ac:dyDescent="0.2"/>
    <row r="845" ht="21.95" customHeight="1" x14ac:dyDescent="0.2"/>
    <row r="846" ht="21.95" customHeight="1" x14ac:dyDescent="0.2"/>
    <row r="847" ht="21.95" customHeight="1" x14ac:dyDescent="0.2"/>
    <row r="848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  <row r="1176" ht="21.95" customHeight="1" x14ac:dyDescent="0.2"/>
  </sheetData>
  <mergeCells count="66">
    <mergeCell ref="K329:K330"/>
    <mergeCell ref="B319:P319"/>
    <mergeCell ref="B322:P322"/>
    <mergeCell ref="B326:H330"/>
    <mergeCell ref="I326:P326"/>
    <mergeCell ref="I327:I330"/>
    <mergeCell ref="J327:J330"/>
    <mergeCell ref="K327:M328"/>
    <mergeCell ref="N327:N330"/>
    <mergeCell ref="O327:O330"/>
    <mergeCell ref="P327:P330"/>
    <mergeCell ref="B258:H262"/>
    <mergeCell ref="I258:P258"/>
    <mergeCell ref="I259:I262"/>
    <mergeCell ref="J259:J262"/>
    <mergeCell ref="K259:M260"/>
    <mergeCell ref="N259:N262"/>
    <mergeCell ref="O259:O262"/>
    <mergeCell ref="P259:P262"/>
    <mergeCell ref="K261:K262"/>
    <mergeCell ref="B254:P254"/>
    <mergeCell ref="O138:O141"/>
    <mergeCell ref="P138:P141"/>
    <mergeCell ref="K140:K141"/>
    <mergeCell ref="B186:P186"/>
    <mergeCell ref="B189:P189"/>
    <mergeCell ref="B193:H197"/>
    <mergeCell ref="I193:P193"/>
    <mergeCell ref="I194:I197"/>
    <mergeCell ref="J194:J197"/>
    <mergeCell ref="K194:M195"/>
    <mergeCell ref="N194:N197"/>
    <mergeCell ref="O194:O197"/>
    <mergeCell ref="P194:P197"/>
    <mergeCell ref="K196:K197"/>
    <mergeCell ref="B251:P251"/>
    <mergeCell ref="B130:P130"/>
    <mergeCell ref="B133:P133"/>
    <mergeCell ref="B137:H141"/>
    <mergeCell ref="I137:P137"/>
    <mergeCell ref="I138:I141"/>
    <mergeCell ref="J138:J141"/>
    <mergeCell ref="K138:M139"/>
    <mergeCell ref="N138:N141"/>
    <mergeCell ref="B62:P62"/>
    <mergeCell ref="B65:P65"/>
    <mergeCell ref="B69:H73"/>
    <mergeCell ref="I69:P69"/>
    <mergeCell ref="I70:I73"/>
    <mergeCell ref="J70:J73"/>
    <mergeCell ref="K70:M71"/>
    <mergeCell ref="N70:N73"/>
    <mergeCell ref="O70:O73"/>
    <mergeCell ref="P70:P73"/>
    <mergeCell ref="K72:K73"/>
    <mergeCell ref="B3:P3"/>
    <mergeCell ref="B6:P6"/>
    <mergeCell ref="B10:H14"/>
    <mergeCell ref="I10:P10"/>
    <mergeCell ref="I11:I14"/>
    <mergeCell ref="J11:J14"/>
    <mergeCell ref="K11:M12"/>
    <mergeCell ref="N11:N14"/>
    <mergeCell ref="O11:O14"/>
    <mergeCell ref="P11:P14"/>
    <mergeCell ref="K13:K14"/>
  </mergeCells>
  <pageMargins left="0.25" right="0.26" top="0.65" bottom="1.03" header="0.32" footer="0.44"/>
  <pageSetup scale="25" orientation="portrait" r:id="rId1"/>
  <headerFooter alignWithMargins="0"/>
  <rowBreaks count="5" manualBreakCount="5">
    <brk id="60" max="16" man="1"/>
    <brk id="128" max="16" man="1"/>
    <brk id="183" max="16" man="1"/>
    <brk id="249" max="16" man="1"/>
    <brk id="317" max="16" man="1"/>
  </row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Covered Employment data</vt:lpstr>
      <vt:lpstr>'Covered Employment data'!Print_Area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Souryachak, Vatthana (DOES)</dc:creator>
  <cp:lastModifiedBy>Souryachak, Vatthana (DOES)</cp:lastModifiedBy>
  <dcterms:created xsi:type="dcterms:W3CDTF">2018-04-11T15:38:43Z</dcterms:created>
  <dcterms:modified xsi:type="dcterms:W3CDTF">2024-03-12T20:02:43Z</dcterms:modified>
</cp:coreProperties>
</file>