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3774F529-788B-4FAE-ADB9-8A51394BCB3C}" xr6:coauthVersionLast="47" xr6:coauthVersionMax="47" xr10:uidLastSave="{00000000-0000-0000-0000-000000000000}"/>
  <bookViews>
    <workbookView xWindow="25080" yWindow="1395" windowWidth="20730" windowHeight="11760" xr2:uid="{00000000-000D-0000-FFFF-FFFF00000000}"/>
  </bookViews>
  <sheets>
    <sheet name="Covered Employment data" sheetId="1" r:id="rId1"/>
  </sheets>
  <definedNames>
    <definedName name="_xlnm.Print_Area" localSheetId="0">'Covered Employment data'!$A$1:$P$367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K24" i="1"/>
  <c r="P24" i="1"/>
</calcChain>
</file>

<file path=xl/sharedStrings.xml><?xml version="1.0" encoding="utf-8"?>
<sst xmlns="http://schemas.openxmlformats.org/spreadsheetml/2006/main" count="345" uniqueCount="251">
  <si>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</si>
  <si>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</si>
  <si>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</si>
  <si>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</si>
  <si>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</si>
  <si>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</si>
  <si>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</si>
  <si>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</si>
  <si>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</si>
  <si>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</si>
  <si>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</si>
  <si>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</si>
  <si>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</si>
  <si>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</si>
  <si>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</si>
  <si>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</si>
  <si>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</si>
  <si>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</si>
  <si>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</si>
  <si>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</si>
  <si>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</si>
  <si>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</si>
  <si>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</si>
  <si>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</si>
  <si>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</si>
  <si>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</si>
  <si>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</si>
  <si>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</si>
  <si>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</si>
  <si>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</si>
  <si>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</si>
  <si>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</si>
  <si>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</si>
  <si>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</si>
  <si>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</si>
  <si>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</si>
  <si>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</si>
  <si>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</si>
  <si>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</si>
  <si>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</si>
  <si>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</si>
  <si>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</si>
  <si>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</si>
  <si>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</si>
  <si>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</si>
  <si>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</si>
  <si>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</si>
  <si>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</si>
  <si>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</si>
  <si>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</si>
  <si>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</si>
  <si>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</si>
  <si>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</si>
  <si>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</si>
  <si>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</si>
  <si>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</si>
  <si>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</si>
  <si>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</si>
  <si>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</si>
  <si>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</si>
  <si>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</si>
  <si>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</si>
  <si>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</si>
  <si>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</si>
  <si>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</si>
  <si>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</si>
  <si>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</si>
  <si>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</si>
  <si>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</si>
  <si>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</si>
  <si>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</si>
  <si>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</si>
  <si>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</si>
  <si>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</si>
  <si>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</si>
  <si>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</si>
  <si>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</si>
  <si>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</si>
  <si>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</si>
  <si>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</si>
  <si>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</si>
  <si>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</si>
  <si>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</si>
  <si>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</si>
  <si>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</si>
  <si>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</si>
  <si>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</si>
  <si>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</si>
  <si>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</si>
  <si>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</si>
  <si>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</si>
  <si>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</si>
  <si>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</si>
  <si>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</si>
  <si>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</si>
  <si>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</si>
  <si>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</si>
  <si>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</si>
  <si>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</si>
  <si>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</si>
  <si>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</si>
  <si>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</si>
  <si>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</si>
  <si>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</si>
  <si>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</si>
  <si>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</si>
  <si>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</si>
  <si>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</si>
  <si>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</si>
  <si>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</si>
  <si>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</si>
  <si>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</si>
  <si>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</si>
  <si>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</si>
  <si>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</si>
  <si>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</si>
  <si>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</si>
  <si>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</si>
  <si>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</si>
  <si>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</si>
  <si>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</si>
  <si>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</si>
  <si>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</si>
  <si>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</si>
  <si>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</si>
  <si>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</si>
  <si>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</si>
  <si>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</si>
  <si>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</si>
  <si>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</si>
  <si>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</si>
  <si>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</si>
  <si>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</si>
  <si>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</si>
  <si>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</si>
  <si>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</si>
  <si>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</si>
  <si>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</si>
  <si>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</si>
  <si>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</si>
  <si>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</si>
  <si>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</si>
  <si>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</si>
  <si>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</si>
  <si>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</si>
  <si>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</si>
  <si>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</si>
  <si>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</si>
  <si>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</si>
  <si>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</si>
  <si>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</si>
  <si>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</si>
  <si>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</si>
  <si>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</si>
  <si>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</si>
  <si>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</si>
  <si>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</si>
  <si>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</si>
  <si>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</si>
  <si>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</si>
  <si>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</si>
  <si>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</si>
  <si>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</si>
  <si>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</si>
  <si>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</si>
  <si>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</si>
  <si>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</si>
  <si>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</si>
  <si>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</si>
  <si>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</si>
  <si>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</si>
  <si>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</si>
  <si>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</si>
  <si>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</si>
  <si>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</si>
  <si>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</si>
  <si>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</si>
  <si>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</si>
  <si>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</si>
  <si>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</si>
  <si>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</si>
  <si>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</si>
  <si>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</si>
  <si>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</si>
  <si>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</si>
  <si>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</si>
  <si>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</si>
  <si>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</si>
  <si>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</si>
  <si>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</si>
  <si>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</si>
  <si>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</si>
  <si>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</si>
  <si>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</si>
  <si>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</si>
  <si>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</si>
  <si>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</si>
  <si>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</si>
  <si>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</si>
  <si>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</si>
  <si>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</si>
  <si>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</si>
  <si>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</si>
  <si>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</si>
  <si>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</si>
  <si>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</si>
  <si>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</si>
  <si>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</si>
  <si>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</si>
  <si>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</si>
  <si>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</si>
  <si>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</si>
  <si>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</si>
  <si>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</si>
  <si>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</si>
  <si>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</si>
  <si>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</si>
  <si>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</si>
  <si>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</si>
  <si>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</si>
  <si>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</si>
  <si>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</si>
  <si>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</si>
  <si>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</si>
  <si>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</si>
  <si>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</si>
  <si>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</si>
  <si>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</si>
  <si>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</si>
  <si>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</si>
  <si>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</si>
  <si>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</si>
  <si>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</si>
  <si>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</si>
  <si>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</si>
  <si>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</si>
  <si>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</si>
  <si>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</si>
  <si>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</si>
  <si>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</si>
  <si>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</si>
  <si>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</si>
  <si>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</si>
  <si>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</si>
  <si>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OCTOBER     (M1)</t>
  </si>
  <si>
    <t>NOVEMBER</t>
  </si>
  <si>
    <t>DECEMBER</t>
  </si>
  <si>
    <t>FOURTH QUARTER 2021 */</t>
  </si>
  <si>
    <t>FOURTH QUARTER 2021 *</t>
  </si>
  <si>
    <t>Note:    Fourth quarter 2021 as presented in this publication is preliminary and based on information compiled and collected through May 2022.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</si>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</sst>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6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2" customWidth="1"/>
    <col min="16" max="16" width="38.42578125" style="202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2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3"/>
      <c r="P4" s="204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5"/>
      <c r="P5" s="206"/>
    </row>
    <row r="6" spans="2:20" s="7" customFormat="1" ht="31.5" customHeight="1" x14ac:dyDescent="0.25">
      <c r="B6" s="225" t="s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7"/>
      <c r="P7" s="208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9"/>
      <c r="P8" s="210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11"/>
      <c r="P9" s="212"/>
      <c r="Q9" s="8"/>
      <c r="R9" s="8"/>
      <c r="S9" s="8"/>
      <c r="T9" s="8"/>
    </row>
    <row r="10" spans="2:20" s="11" customFormat="1" ht="53.25" customHeight="1" x14ac:dyDescent="0.35">
      <c r="B10" s="228" t="s">
        <v>2</v>
      </c>
      <c r="C10" s="229"/>
      <c r="D10" s="229"/>
      <c r="E10" s="229"/>
      <c r="F10" s="229"/>
      <c r="G10" s="229"/>
      <c r="H10" s="230"/>
      <c r="I10" s="237" t="s">
        <v>247</v>
      </c>
      <c r="J10" s="238"/>
      <c r="K10" s="238"/>
      <c r="L10" s="238"/>
      <c r="M10" s="238"/>
      <c r="N10" s="238"/>
      <c r="O10" s="238"/>
      <c r="P10" s="239"/>
      <c r="Q10" s="10"/>
      <c r="R10" s="10"/>
      <c r="S10" s="10"/>
      <c r="T10" s="10"/>
    </row>
    <row r="11" spans="2:20" s="13" customFormat="1" ht="26.25" customHeight="1" x14ac:dyDescent="0.35">
      <c r="B11" s="231"/>
      <c r="C11" s="232"/>
      <c r="D11" s="232"/>
      <c r="E11" s="232"/>
      <c r="F11" s="232"/>
      <c r="G11" s="232"/>
      <c r="H11" s="233"/>
      <c r="I11" s="240" t="s">
        <v>3</v>
      </c>
      <c r="J11" s="240" t="s">
        <v>4</v>
      </c>
      <c r="K11" s="243" t="s">
        <v>5</v>
      </c>
      <c r="L11" s="244"/>
      <c r="M11" s="245"/>
      <c r="N11" s="249" t="s">
        <v>6</v>
      </c>
      <c r="O11" s="250" t="s">
        <v>7</v>
      </c>
      <c r="P11" s="253" t="s">
        <v>8</v>
      </c>
      <c r="Q11" s="12"/>
      <c r="R11" s="12"/>
      <c r="S11" s="12"/>
      <c r="T11" s="12"/>
    </row>
    <row r="12" spans="2:20" s="13" customFormat="1" ht="27" x14ac:dyDescent="0.35">
      <c r="B12" s="231"/>
      <c r="C12" s="232"/>
      <c r="D12" s="232"/>
      <c r="E12" s="232"/>
      <c r="F12" s="232"/>
      <c r="G12" s="232"/>
      <c r="H12" s="233"/>
      <c r="I12" s="241"/>
      <c r="J12" s="241"/>
      <c r="K12" s="246"/>
      <c r="L12" s="247"/>
      <c r="M12" s="248"/>
      <c r="N12" s="241"/>
      <c r="O12" s="251"/>
      <c r="P12" s="251"/>
      <c r="Q12" s="12"/>
      <c r="R12" s="12"/>
      <c r="S12" s="12"/>
      <c r="T12" s="12"/>
    </row>
    <row r="13" spans="2:20" s="13" customFormat="1" ht="27" x14ac:dyDescent="0.35">
      <c r="B13" s="231"/>
      <c r="C13" s="232"/>
      <c r="D13" s="232"/>
      <c r="E13" s="232"/>
      <c r="F13" s="232"/>
      <c r="G13" s="232"/>
      <c r="H13" s="233"/>
      <c r="I13" s="241"/>
      <c r="J13" s="241"/>
      <c r="K13" s="249" t="s">
        <v>244</v>
      </c>
      <c r="L13" s="14" t="s">
        <v>245</v>
      </c>
      <c r="M13" s="14" t="s">
        <v>246</v>
      </c>
      <c r="N13" s="241"/>
      <c r="O13" s="251"/>
      <c r="P13" s="251"/>
      <c r="Q13" s="12"/>
      <c r="R13" s="12"/>
      <c r="S13" s="12"/>
      <c r="T13" s="12"/>
    </row>
    <row r="14" spans="2:20" s="13" customFormat="1" ht="35.25" customHeight="1" x14ac:dyDescent="0.35">
      <c r="B14" s="234"/>
      <c r="C14" s="235"/>
      <c r="D14" s="235"/>
      <c r="E14" s="235"/>
      <c r="F14" s="235"/>
      <c r="G14" s="235"/>
      <c r="H14" s="236"/>
      <c r="I14" s="242"/>
      <c r="J14" s="242"/>
      <c r="K14" s="242"/>
      <c r="L14" s="15" t="s">
        <v>9</v>
      </c>
      <c r="M14" s="16" t="s">
        <v>10</v>
      </c>
      <c r="N14" s="242"/>
      <c r="O14" s="252"/>
      <c r="P14" s="252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3"/>
      <c r="P15" s="21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45511</v>
      </c>
      <c r="K18" s="29">
        <v>747111</v>
      </c>
      <c r="L18" s="29">
        <v>750418</v>
      </c>
      <c r="M18" s="29">
        <v>750176</v>
      </c>
      <c r="N18" s="29">
        <v>749235</v>
      </c>
      <c r="O18" s="30">
        <v>22575380666</v>
      </c>
      <c r="P18" s="30">
        <v>2318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406</v>
      </c>
      <c r="K21" s="29">
        <v>241437</v>
      </c>
      <c r="L21" s="29">
        <v>241915</v>
      </c>
      <c r="M21" s="29">
        <v>242015</v>
      </c>
      <c r="N21" s="29">
        <v>241789</v>
      </c>
      <c r="O21" s="30">
        <v>7805265124</v>
      </c>
      <c r="P21" s="30">
        <v>2483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368</v>
      </c>
      <c r="K23" s="53">
        <v>200553</v>
      </c>
      <c r="L23" s="53">
        <v>200743</v>
      </c>
      <c r="M23" s="53">
        <v>199742</v>
      </c>
      <c r="N23" s="53">
        <v>200346</v>
      </c>
      <c r="O23" s="54">
        <v>6757839992</v>
      </c>
      <c r="P23" s="54">
        <v>2595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40884</v>
      </c>
      <c r="L24" s="58">
        <f t="shared" ref="L24:O24" si="0">L21-L23</f>
        <v>41172</v>
      </c>
      <c r="M24" s="58">
        <f t="shared" si="0"/>
        <v>42273</v>
      </c>
      <c r="N24" s="58">
        <f t="shared" si="0"/>
        <v>41443</v>
      </c>
      <c r="O24" s="59">
        <f t="shared" si="0"/>
        <v>1047425132</v>
      </c>
      <c r="P24" s="59">
        <f>(SUM(O24/N24)*4/52)</f>
        <v>1944.144101537051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45105</v>
      </c>
      <c r="K26" s="29">
        <v>505674</v>
      </c>
      <c r="L26" s="29">
        <v>508503</v>
      </c>
      <c r="M26" s="29">
        <v>508161</v>
      </c>
      <c r="N26" s="29">
        <v>507446</v>
      </c>
      <c r="O26" s="30">
        <v>14770115542</v>
      </c>
      <c r="P26" s="30">
        <v>2239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1357</v>
      </c>
      <c r="K28" s="29">
        <v>16580</v>
      </c>
      <c r="L28" s="29">
        <v>16623</v>
      </c>
      <c r="M28" s="29">
        <v>16834</v>
      </c>
      <c r="N28" s="29">
        <v>16679</v>
      </c>
      <c r="O28" s="30">
        <v>386534801</v>
      </c>
      <c r="P28" s="30">
        <v>1783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 t="s">
        <v>19</v>
      </c>
      <c r="L31" s="29" t="s">
        <v>19</v>
      </c>
      <c r="M31" s="29" t="s">
        <v>19</v>
      </c>
      <c r="N31" s="29" t="s">
        <v>19</v>
      </c>
      <c r="O31" s="30" t="s">
        <v>19</v>
      </c>
      <c r="P31" s="64" t="s">
        <v>19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1133</v>
      </c>
      <c r="K33" s="40">
        <v>15484</v>
      </c>
      <c r="L33" s="40">
        <v>15524</v>
      </c>
      <c r="M33" s="40">
        <v>15716</v>
      </c>
      <c r="N33" s="40">
        <v>15575</v>
      </c>
      <c r="O33" s="42">
        <v>351898047</v>
      </c>
      <c r="P33" s="42">
        <v>1738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462</v>
      </c>
      <c r="K34" s="58">
        <v>4123</v>
      </c>
      <c r="L34" s="58">
        <v>4136</v>
      </c>
      <c r="M34" s="58">
        <v>4175</v>
      </c>
      <c r="N34" s="58">
        <v>4145</v>
      </c>
      <c r="O34" s="59">
        <v>113682765</v>
      </c>
      <c r="P34" s="59">
        <v>2110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216</v>
      </c>
      <c r="K35" s="58">
        <v>997</v>
      </c>
      <c r="L35" s="58">
        <v>993</v>
      </c>
      <c r="M35" s="58">
        <v>1001</v>
      </c>
      <c r="N35" s="58">
        <v>997</v>
      </c>
      <c r="O35" s="59">
        <v>29293476</v>
      </c>
      <c r="P35" s="59">
        <v>2260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246</v>
      </c>
      <c r="K36" s="58">
        <v>3126</v>
      </c>
      <c r="L36" s="58">
        <v>3143</v>
      </c>
      <c r="M36" s="58">
        <v>3174</v>
      </c>
      <c r="N36" s="58">
        <v>3148</v>
      </c>
      <c r="O36" s="59">
        <v>84389289</v>
      </c>
      <c r="P36" s="59">
        <v>2062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109</v>
      </c>
      <c r="K37" s="58">
        <v>3034</v>
      </c>
      <c r="L37" s="58">
        <v>3001</v>
      </c>
      <c r="M37" s="58">
        <v>2947</v>
      </c>
      <c r="N37" s="58">
        <v>2994</v>
      </c>
      <c r="O37" s="59">
        <v>63612999</v>
      </c>
      <c r="P37" s="59">
        <v>1634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38</v>
      </c>
      <c r="K38" s="58">
        <v>985</v>
      </c>
      <c r="L38" s="58">
        <v>979</v>
      </c>
      <c r="M38" s="58">
        <v>978</v>
      </c>
      <c r="N38" s="58">
        <v>981</v>
      </c>
      <c r="O38" s="59">
        <v>14116388</v>
      </c>
      <c r="P38" s="59">
        <v>1107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17</v>
      </c>
      <c r="K39" s="58">
        <v>112</v>
      </c>
      <c r="L39" s="58">
        <v>113</v>
      </c>
      <c r="M39" s="58">
        <v>116</v>
      </c>
      <c r="N39" s="58">
        <v>114</v>
      </c>
      <c r="O39" s="59">
        <v>5482366</v>
      </c>
      <c r="P39" s="59">
        <v>3710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35</v>
      </c>
      <c r="K40" s="58">
        <v>1900</v>
      </c>
      <c r="L40" s="58">
        <v>1875</v>
      </c>
      <c r="M40" s="58">
        <v>1819</v>
      </c>
      <c r="N40" s="58">
        <v>1865</v>
      </c>
      <c r="O40" s="59">
        <v>42790120</v>
      </c>
      <c r="P40" s="59">
        <v>1765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562</v>
      </c>
      <c r="K41" s="58">
        <v>8327</v>
      </c>
      <c r="L41" s="58">
        <v>8387</v>
      </c>
      <c r="M41" s="58">
        <v>8594</v>
      </c>
      <c r="N41" s="58">
        <v>8436</v>
      </c>
      <c r="O41" s="59">
        <v>174602283</v>
      </c>
      <c r="P41" s="59">
        <v>1592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116</v>
      </c>
      <c r="K42" s="58">
        <v>2187</v>
      </c>
      <c r="L42" s="58">
        <v>2248</v>
      </c>
      <c r="M42" s="58">
        <v>2293</v>
      </c>
      <c r="N42" s="58">
        <v>2243</v>
      </c>
      <c r="O42" s="59">
        <v>44515362</v>
      </c>
      <c r="P42" s="59">
        <v>1527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167</v>
      </c>
      <c r="K43" s="58">
        <v>4184</v>
      </c>
      <c r="L43" s="58">
        <v>4130</v>
      </c>
      <c r="M43" s="58">
        <v>4122</v>
      </c>
      <c r="N43" s="58">
        <v>4145</v>
      </c>
      <c r="O43" s="59">
        <v>96540241</v>
      </c>
      <c r="P43" s="59">
        <v>1791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105</v>
      </c>
      <c r="K44" s="58">
        <v>774</v>
      </c>
      <c r="L44" s="58">
        <v>776</v>
      </c>
      <c r="M44" s="58">
        <v>767</v>
      </c>
      <c r="N44" s="58">
        <v>772</v>
      </c>
      <c r="O44" s="59">
        <v>13265535</v>
      </c>
      <c r="P44" s="59">
        <v>1321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174</v>
      </c>
      <c r="K45" s="58">
        <v>1182</v>
      </c>
      <c r="L45" s="58">
        <v>1233</v>
      </c>
      <c r="M45" s="58">
        <v>1412</v>
      </c>
      <c r="N45" s="58">
        <v>1276</v>
      </c>
      <c r="O45" s="59">
        <v>20281145</v>
      </c>
      <c r="P45" s="59">
        <v>1223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220</v>
      </c>
      <c r="K47" s="40">
        <v>1088</v>
      </c>
      <c r="L47" s="40">
        <v>1087</v>
      </c>
      <c r="M47" s="40">
        <v>1108</v>
      </c>
      <c r="N47" s="40">
        <v>1094</v>
      </c>
      <c r="O47" s="42">
        <v>34507754</v>
      </c>
      <c r="P47" s="42">
        <v>2426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29</v>
      </c>
      <c r="K48" s="58">
        <v>184</v>
      </c>
      <c r="L48" s="58">
        <v>185</v>
      </c>
      <c r="M48" s="58">
        <v>223</v>
      </c>
      <c r="N48" s="58">
        <v>197</v>
      </c>
      <c r="O48" s="59">
        <v>2000485</v>
      </c>
      <c r="P48" s="59">
        <v>780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9</v>
      </c>
      <c r="K49" s="58">
        <v>115</v>
      </c>
      <c r="L49" s="58">
        <v>116</v>
      </c>
      <c r="M49" s="58">
        <v>147</v>
      </c>
      <c r="N49" s="58">
        <v>126</v>
      </c>
      <c r="O49" s="59">
        <v>1135709</v>
      </c>
      <c r="P49" s="59">
        <v>693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4</v>
      </c>
      <c r="K50" s="58">
        <v>7</v>
      </c>
      <c r="L50" s="58">
        <v>7</v>
      </c>
      <c r="M50" s="58">
        <v>7</v>
      </c>
      <c r="N50" s="58">
        <v>7</v>
      </c>
      <c r="O50" s="59">
        <v>151833</v>
      </c>
      <c r="P50" s="59">
        <v>1668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4</v>
      </c>
      <c r="K51" s="58">
        <v>7</v>
      </c>
      <c r="L51" s="58">
        <v>7</v>
      </c>
      <c r="M51" s="58">
        <v>7</v>
      </c>
      <c r="N51" s="58">
        <v>7</v>
      </c>
      <c r="O51" s="59">
        <v>151833</v>
      </c>
      <c r="P51" s="59">
        <v>1668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39</v>
      </c>
      <c r="K52" s="58">
        <v>83</v>
      </c>
      <c r="L52" s="58">
        <v>80</v>
      </c>
      <c r="M52" s="58">
        <v>80</v>
      </c>
      <c r="N52" s="58">
        <v>81</v>
      </c>
      <c r="O52" s="59">
        <v>1576505</v>
      </c>
      <c r="P52" s="59">
        <v>1497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21</v>
      </c>
      <c r="K53" s="58">
        <v>114</v>
      </c>
      <c r="L53" s="58">
        <v>114</v>
      </c>
      <c r="M53" s="58">
        <v>113</v>
      </c>
      <c r="N53" s="58">
        <v>114</v>
      </c>
      <c r="O53" s="59">
        <v>8232074</v>
      </c>
      <c r="P53" s="59">
        <v>5571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16</v>
      </c>
      <c r="K54" s="58">
        <v>109</v>
      </c>
      <c r="L54" s="58">
        <v>110</v>
      </c>
      <c r="M54" s="58">
        <v>109</v>
      </c>
      <c r="N54" s="58">
        <v>109</v>
      </c>
      <c r="O54" s="59">
        <v>8151865</v>
      </c>
      <c r="P54" s="59">
        <v>5735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68</v>
      </c>
      <c r="L55" s="58">
        <v>64</v>
      </c>
      <c r="M55" s="58">
        <v>64</v>
      </c>
      <c r="N55" s="58">
        <v>65</v>
      </c>
      <c r="O55" s="59">
        <v>1708378</v>
      </c>
      <c r="P55" s="59">
        <v>2011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45</v>
      </c>
      <c r="L56" s="58">
        <v>45</v>
      </c>
      <c r="M56" s="58">
        <v>42</v>
      </c>
      <c r="N56" s="58">
        <v>44</v>
      </c>
      <c r="O56" s="59">
        <v>1332457</v>
      </c>
      <c r="P56" s="59">
        <v>2329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4</v>
      </c>
      <c r="K57" s="58">
        <v>38</v>
      </c>
      <c r="L57" s="58">
        <v>37</v>
      </c>
      <c r="M57" s="58">
        <v>36</v>
      </c>
      <c r="N57" s="58">
        <v>37</v>
      </c>
      <c r="O57" s="59">
        <v>1181184</v>
      </c>
      <c r="P57" s="63">
        <v>2456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35</v>
      </c>
      <c r="K58" s="58">
        <v>116</v>
      </c>
      <c r="L58" s="58">
        <v>121</v>
      </c>
      <c r="M58" s="58">
        <v>124</v>
      </c>
      <c r="N58" s="58">
        <v>120</v>
      </c>
      <c r="O58" s="59">
        <v>8728361</v>
      </c>
      <c r="P58" s="59">
        <v>5580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4"/>
      <c r="P61" s="214"/>
    </row>
    <row r="62" spans="1:20" s="5" customFormat="1" ht="35.25" customHeight="1" x14ac:dyDescent="0.35">
      <c r="B62" s="222" t="s">
        <v>0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3"/>
      <c r="P63" s="204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5"/>
      <c r="P64" s="206"/>
    </row>
    <row r="65" spans="2:20" s="7" customFormat="1" ht="31.5" customHeight="1" x14ac:dyDescent="0.25">
      <c r="B65" s="225" t="s">
        <v>1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5"/>
      <c r="P66" s="216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9"/>
      <c r="P67" s="210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11"/>
      <c r="P68" s="212"/>
      <c r="Q68" s="8"/>
      <c r="R68" s="8"/>
      <c r="S68" s="8"/>
      <c r="T68" s="8"/>
    </row>
    <row r="69" spans="2:20" s="11" customFormat="1" ht="48.75" customHeight="1" x14ac:dyDescent="0.35">
      <c r="B69" s="228" t="s">
        <v>2</v>
      </c>
      <c r="C69" s="229"/>
      <c r="D69" s="229"/>
      <c r="E69" s="229"/>
      <c r="F69" s="229"/>
      <c r="G69" s="229"/>
      <c r="H69" s="230"/>
      <c r="I69" s="254" t="s">
        <v>247</v>
      </c>
      <c r="J69" s="255"/>
      <c r="K69" s="255"/>
      <c r="L69" s="255"/>
      <c r="M69" s="255"/>
      <c r="N69" s="255"/>
      <c r="O69" s="255"/>
      <c r="P69" s="256"/>
      <c r="Q69" s="10"/>
      <c r="R69" s="10"/>
      <c r="S69" s="10"/>
      <c r="T69" s="10"/>
    </row>
    <row r="70" spans="2:20" s="13" customFormat="1" ht="26.25" customHeight="1" x14ac:dyDescent="0.35">
      <c r="B70" s="231"/>
      <c r="C70" s="232"/>
      <c r="D70" s="232"/>
      <c r="E70" s="232"/>
      <c r="F70" s="232"/>
      <c r="G70" s="232"/>
      <c r="H70" s="233"/>
      <c r="I70" s="249" t="s">
        <v>47</v>
      </c>
      <c r="J70" s="257" t="s">
        <v>4</v>
      </c>
      <c r="K70" s="243" t="s">
        <v>5</v>
      </c>
      <c r="L70" s="244"/>
      <c r="M70" s="244"/>
      <c r="N70" s="249" t="s">
        <v>6</v>
      </c>
      <c r="O70" s="250" t="s">
        <v>7</v>
      </c>
      <c r="P70" s="250" t="s">
        <v>8</v>
      </c>
      <c r="Q70" s="12"/>
      <c r="R70" s="12"/>
      <c r="S70" s="12"/>
      <c r="T70" s="12"/>
    </row>
    <row r="71" spans="2:20" s="13" customFormat="1" ht="27" x14ac:dyDescent="0.35">
      <c r="B71" s="231"/>
      <c r="C71" s="232"/>
      <c r="D71" s="232"/>
      <c r="E71" s="232"/>
      <c r="F71" s="232"/>
      <c r="G71" s="232"/>
      <c r="H71" s="233"/>
      <c r="I71" s="241"/>
      <c r="J71" s="258"/>
      <c r="K71" s="259"/>
      <c r="L71" s="260"/>
      <c r="M71" s="260"/>
      <c r="N71" s="241"/>
      <c r="O71" s="251"/>
      <c r="P71" s="251"/>
      <c r="Q71" s="12"/>
      <c r="R71" s="12"/>
      <c r="S71" s="12"/>
      <c r="T71" s="12"/>
    </row>
    <row r="72" spans="2:20" s="13" customFormat="1" ht="27" customHeight="1" x14ac:dyDescent="0.35">
      <c r="B72" s="231"/>
      <c r="C72" s="232"/>
      <c r="D72" s="232"/>
      <c r="E72" s="232"/>
      <c r="F72" s="232"/>
      <c r="G72" s="232"/>
      <c r="H72" s="233"/>
      <c r="I72" s="241"/>
      <c r="J72" s="258"/>
      <c r="K72" s="249" t="s">
        <v>244</v>
      </c>
      <c r="L72" s="14" t="s">
        <v>245</v>
      </c>
      <c r="M72" s="14" t="s">
        <v>246</v>
      </c>
      <c r="N72" s="241"/>
      <c r="O72" s="251"/>
      <c r="P72" s="251"/>
      <c r="Q72" s="12"/>
      <c r="R72" s="12"/>
      <c r="S72" s="12"/>
      <c r="T72" s="12"/>
    </row>
    <row r="73" spans="2:20" s="13" customFormat="1" ht="32.25" customHeight="1" x14ac:dyDescent="0.35">
      <c r="B73" s="234"/>
      <c r="C73" s="235"/>
      <c r="D73" s="235"/>
      <c r="E73" s="235"/>
      <c r="F73" s="235"/>
      <c r="G73" s="235"/>
      <c r="H73" s="236"/>
      <c r="I73" s="242"/>
      <c r="J73" s="255"/>
      <c r="K73" s="242"/>
      <c r="L73" s="15" t="s">
        <v>9</v>
      </c>
      <c r="M73" s="16" t="s">
        <v>10</v>
      </c>
      <c r="N73" s="242"/>
      <c r="O73" s="252"/>
      <c r="P73" s="252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3"/>
      <c r="P74" s="21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10</v>
      </c>
      <c r="K77" s="58">
        <v>17</v>
      </c>
      <c r="L77" s="58">
        <v>18</v>
      </c>
      <c r="M77" s="58">
        <v>18</v>
      </c>
      <c r="N77" s="58">
        <v>18</v>
      </c>
      <c r="O77" s="59">
        <v>791212</v>
      </c>
      <c r="P77" s="59">
        <v>3445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8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43748</v>
      </c>
      <c r="K80" s="29">
        <v>489094</v>
      </c>
      <c r="L80" s="29">
        <v>491880</v>
      </c>
      <c r="M80" s="29">
        <v>491327</v>
      </c>
      <c r="N80" s="29">
        <v>490767</v>
      </c>
      <c r="O80" s="30">
        <v>14383580741</v>
      </c>
      <c r="P80" s="30">
        <v>2254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3618</v>
      </c>
      <c r="K82" s="29">
        <v>29730</v>
      </c>
      <c r="L82" s="29">
        <v>30253</v>
      </c>
      <c r="M82" s="29">
        <v>30384</v>
      </c>
      <c r="N82" s="29">
        <v>30122</v>
      </c>
      <c r="O82" s="30">
        <v>551750751</v>
      </c>
      <c r="P82" s="30">
        <v>1409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1331</v>
      </c>
      <c r="K84" s="40">
        <v>5092</v>
      </c>
      <c r="L84" s="40">
        <v>5119</v>
      </c>
      <c r="M84" s="40">
        <v>5152</v>
      </c>
      <c r="N84" s="40">
        <v>5121</v>
      </c>
      <c r="O84" s="42">
        <v>201602515</v>
      </c>
      <c r="P84" s="42">
        <v>3028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425</v>
      </c>
      <c r="K85" s="58">
        <v>2022</v>
      </c>
      <c r="L85" s="58">
        <v>2066</v>
      </c>
      <c r="M85" s="58">
        <v>2060</v>
      </c>
      <c r="N85" s="58">
        <v>2049</v>
      </c>
      <c r="O85" s="59">
        <v>83998009</v>
      </c>
      <c r="P85" s="59">
        <v>3153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12</v>
      </c>
      <c r="K86" s="58">
        <v>192</v>
      </c>
      <c r="L86" s="58">
        <v>196</v>
      </c>
      <c r="M86" s="58">
        <v>201</v>
      </c>
      <c r="N86" s="58">
        <v>196</v>
      </c>
      <c r="O86" s="59">
        <v>5500051</v>
      </c>
      <c r="P86" s="59">
        <v>2155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35</v>
      </c>
      <c r="K87" s="58">
        <v>166</v>
      </c>
      <c r="L87" s="58">
        <v>165</v>
      </c>
      <c r="M87" s="58">
        <v>167</v>
      </c>
      <c r="N87" s="58">
        <v>166</v>
      </c>
      <c r="O87" s="59">
        <v>4803022</v>
      </c>
      <c r="P87" s="59">
        <v>2226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23</v>
      </c>
      <c r="K88" s="58">
        <v>58</v>
      </c>
      <c r="L88" s="58">
        <v>56</v>
      </c>
      <c r="M88" s="58">
        <v>56</v>
      </c>
      <c r="N88" s="58">
        <v>57</v>
      </c>
      <c r="O88" s="59">
        <v>1875676</v>
      </c>
      <c r="P88" s="59">
        <v>2546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196</v>
      </c>
      <c r="K89" s="58">
        <v>1184</v>
      </c>
      <c r="L89" s="58">
        <v>1205</v>
      </c>
      <c r="M89" s="58">
        <v>1183</v>
      </c>
      <c r="N89" s="58">
        <v>1191</v>
      </c>
      <c r="O89" s="59">
        <v>46716842</v>
      </c>
      <c r="P89" s="59">
        <v>3018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37</v>
      </c>
      <c r="K90" s="58">
        <v>199</v>
      </c>
      <c r="L90" s="58">
        <v>210</v>
      </c>
      <c r="M90" s="58">
        <v>215</v>
      </c>
      <c r="N90" s="58">
        <v>208</v>
      </c>
      <c r="O90" s="59">
        <v>8896029</v>
      </c>
      <c r="P90" s="59">
        <v>3290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18</v>
      </c>
      <c r="K91" s="58">
        <v>52</v>
      </c>
      <c r="L91" s="58">
        <v>54</v>
      </c>
      <c r="M91" s="58">
        <v>53</v>
      </c>
      <c r="N91" s="58">
        <v>53</v>
      </c>
      <c r="O91" s="59">
        <v>1937171</v>
      </c>
      <c r="P91" s="59">
        <v>2812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24</v>
      </c>
      <c r="K92" s="58">
        <v>48</v>
      </c>
      <c r="L92" s="58">
        <v>51</v>
      </c>
      <c r="M92" s="58">
        <v>52</v>
      </c>
      <c r="N92" s="58">
        <v>50</v>
      </c>
      <c r="O92" s="59">
        <v>2572225</v>
      </c>
      <c r="P92" s="59">
        <v>3931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355</v>
      </c>
      <c r="K93" s="58">
        <v>1696</v>
      </c>
      <c r="L93" s="58">
        <v>1702</v>
      </c>
      <c r="M93" s="58">
        <v>1726</v>
      </c>
      <c r="N93" s="58">
        <v>1708</v>
      </c>
      <c r="O93" s="59">
        <v>48887954</v>
      </c>
      <c r="P93" s="83">
        <v>2202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97</v>
      </c>
      <c r="K94" s="58">
        <v>399</v>
      </c>
      <c r="L94" s="58">
        <v>398</v>
      </c>
      <c r="M94" s="58">
        <v>405</v>
      </c>
      <c r="N94" s="58">
        <v>401</v>
      </c>
      <c r="O94" s="59">
        <v>22091319</v>
      </c>
      <c r="P94" s="83">
        <v>4241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17</v>
      </c>
      <c r="K95" s="58">
        <v>78</v>
      </c>
      <c r="L95" s="58">
        <v>81</v>
      </c>
      <c r="M95" s="58">
        <v>81</v>
      </c>
      <c r="N95" s="58">
        <v>80</v>
      </c>
      <c r="O95" s="59">
        <v>676592</v>
      </c>
      <c r="P95" s="83">
        <v>651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104</v>
      </c>
      <c r="K96" s="58">
        <v>458</v>
      </c>
      <c r="L96" s="58">
        <v>461</v>
      </c>
      <c r="M96" s="58">
        <v>471</v>
      </c>
      <c r="N96" s="58">
        <v>463</v>
      </c>
      <c r="O96" s="59">
        <v>9475433</v>
      </c>
      <c r="P96" s="83">
        <v>1573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7</v>
      </c>
      <c r="K97" s="58" t="s">
        <v>19</v>
      </c>
      <c r="L97" s="58" t="s">
        <v>19</v>
      </c>
      <c r="M97" s="58" t="s">
        <v>19</v>
      </c>
      <c r="N97" s="58" t="s">
        <v>19</v>
      </c>
      <c r="O97" s="59" t="s">
        <v>19</v>
      </c>
      <c r="P97" s="83" t="s">
        <v>19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56</v>
      </c>
      <c r="K98" s="58">
        <v>508</v>
      </c>
      <c r="L98" s="58">
        <v>509</v>
      </c>
      <c r="M98" s="58">
        <v>515</v>
      </c>
      <c r="N98" s="58">
        <v>511</v>
      </c>
      <c r="O98" s="59">
        <v>11261381</v>
      </c>
      <c r="P98" s="83">
        <v>1696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56</v>
      </c>
      <c r="K99" s="58">
        <v>119</v>
      </c>
      <c r="L99" s="58">
        <v>118</v>
      </c>
      <c r="M99" s="58">
        <v>125</v>
      </c>
      <c r="N99" s="58">
        <v>121</v>
      </c>
      <c r="O99" s="59">
        <v>2671446</v>
      </c>
      <c r="P99" s="83">
        <v>1703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551</v>
      </c>
      <c r="K100" s="58">
        <v>1374</v>
      </c>
      <c r="L100" s="58">
        <v>1351</v>
      </c>
      <c r="M100" s="58">
        <v>1366</v>
      </c>
      <c r="N100" s="58">
        <v>1364</v>
      </c>
      <c r="O100" s="59">
        <v>68716552</v>
      </c>
      <c r="P100" s="83">
        <v>3876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1962</v>
      </c>
      <c r="K102" s="40">
        <v>20538</v>
      </c>
      <c r="L102" s="40">
        <v>21039</v>
      </c>
      <c r="M102" s="40">
        <v>21139</v>
      </c>
      <c r="N102" s="40">
        <v>20905</v>
      </c>
      <c r="O102" s="42">
        <v>238447462</v>
      </c>
      <c r="P102" s="86">
        <v>877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21</v>
      </c>
      <c r="K103" s="58">
        <v>131</v>
      </c>
      <c r="L103" s="58">
        <v>133</v>
      </c>
      <c r="M103" s="58">
        <v>127</v>
      </c>
      <c r="N103" s="58">
        <v>130</v>
      </c>
      <c r="O103" s="59">
        <v>1598383</v>
      </c>
      <c r="P103" s="83">
        <v>943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12</v>
      </c>
      <c r="K104" s="58">
        <v>117</v>
      </c>
      <c r="L104" s="58">
        <v>119</v>
      </c>
      <c r="M104" s="58">
        <v>115</v>
      </c>
      <c r="N104" s="58">
        <v>117</v>
      </c>
      <c r="O104" s="59">
        <v>1387624</v>
      </c>
      <c r="P104" s="83">
        <v>912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>
        <v>78</v>
      </c>
      <c r="K105" s="58">
        <v>471</v>
      </c>
      <c r="L105" s="58">
        <v>483</v>
      </c>
      <c r="M105" s="58">
        <v>496</v>
      </c>
      <c r="N105" s="58">
        <v>483</v>
      </c>
      <c r="O105" s="59">
        <v>7216687</v>
      </c>
      <c r="P105" s="83">
        <v>1149</v>
      </c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>
        <v>35</v>
      </c>
      <c r="K106" s="58">
        <v>260</v>
      </c>
      <c r="L106" s="58">
        <v>271</v>
      </c>
      <c r="M106" s="58">
        <v>273</v>
      </c>
      <c r="N106" s="58">
        <v>268</v>
      </c>
      <c r="O106" s="59">
        <v>4699431</v>
      </c>
      <c r="P106" s="83">
        <v>1349</v>
      </c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>
        <v>43</v>
      </c>
      <c r="K107" s="58">
        <v>211</v>
      </c>
      <c r="L107" s="58">
        <v>212</v>
      </c>
      <c r="M107" s="58">
        <v>223</v>
      </c>
      <c r="N107" s="58">
        <v>215</v>
      </c>
      <c r="O107" s="59">
        <v>2517256</v>
      </c>
      <c r="P107" s="83">
        <v>899</v>
      </c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>
        <v>56</v>
      </c>
      <c r="K108" s="58">
        <v>695</v>
      </c>
      <c r="L108" s="58">
        <v>729</v>
      </c>
      <c r="M108" s="58">
        <v>723</v>
      </c>
      <c r="N108" s="58">
        <v>716</v>
      </c>
      <c r="O108" s="59">
        <v>20785901</v>
      </c>
      <c r="P108" s="83">
        <v>2234</v>
      </c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38</v>
      </c>
      <c r="K109" s="58">
        <v>843</v>
      </c>
      <c r="L109" s="58">
        <v>833</v>
      </c>
      <c r="M109" s="58">
        <v>839</v>
      </c>
      <c r="N109" s="58">
        <v>838</v>
      </c>
      <c r="O109" s="59">
        <v>11369531</v>
      </c>
      <c r="P109" s="83">
        <v>1043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33</v>
      </c>
      <c r="K110" s="58">
        <v>822</v>
      </c>
      <c r="L110" s="58">
        <v>811</v>
      </c>
      <c r="M110" s="58">
        <v>821</v>
      </c>
      <c r="N110" s="58">
        <v>818</v>
      </c>
      <c r="O110" s="59">
        <v>11078695</v>
      </c>
      <c r="P110" s="83">
        <v>1042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5</v>
      </c>
      <c r="K111" s="58">
        <v>21</v>
      </c>
      <c r="L111" s="58">
        <v>22</v>
      </c>
      <c r="M111" s="58">
        <v>18</v>
      </c>
      <c r="N111" s="58">
        <v>20</v>
      </c>
      <c r="O111" s="59">
        <v>290836</v>
      </c>
      <c r="P111" s="83">
        <v>1100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585</v>
      </c>
      <c r="K112" s="58">
        <v>7561</v>
      </c>
      <c r="L112" s="58">
        <v>7650</v>
      </c>
      <c r="M112" s="58">
        <v>7640</v>
      </c>
      <c r="N112" s="58">
        <v>7617</v>
      </c>
      <c r="O112" s="59">
        <v>69421281</v>
      </c>
      <c r="P112" s="83">
        <v>701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309</v>
      </c>
      <c r="K113" s="58">
        <v>6248</v>
      </c>
      <c r="L113" s="58">
        <v>6329</v>
      </c>
      <c r="M113" s="58">
        <v>6291</v>
      </c>
      <c r="N113" s="58">
        <v>6289</v>
      </c>
      <c r="O113" s="59">
        <v>54366794</v>
      </c>
      <c r="P113" s="59">
        <v>665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78</v>
      </c>
      <c r="K114" s="58">
        <v>586</v>
      </c>
      <c r="L114" s="58">
        <v>595</v>
      </c>
      <c r="M114" s="58">
        <v>622</v>
      </c>
      <c r="N114" s="58">
        <v>601</v>
      </c>
      <c r="O114" s="59">
        <v>5980096</v>
      </c>
      <c r="P114" s="83">
        <v>765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198</v>
      </c>
      <c r="K115" s="58">
        <v>727</v>
      </c>
      <c r="L115" s="58">
        <v>726</v>
      </c>
      <c r="M115" s="58">
        <v>727</v>
      </c>
      <c r="N115" s="58">
        <v>727</v>
      </c>
      <c r="O115" s="59">
        <v>9074391</v>
      </c>
      <c r="P115" s="83">
        <v>961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>
        <v>298</v>
      </c>
      <c r="K116" s="58">
        <v>2352</v>
      </c>
      <c r="L116" s="58">
        <v>2424</v>
      </c>
      <c r="M116" s="58">
        <v>2468</v>
      </c>
      <c r="N116" s="58">
        <v>2415</v>
      </c>
      <c r="O116" s="59">
        <v>37894336</v>
      </c>
      <c r="P116" s="83">
        <v>1207</v>
      </c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>
        <v>76</v>
      </c>
      <c r="K117" s="58">
        <v>557</v>
      </c>
      <c r="L117" s="58">
        <v>554</v>
      </c>
      <c r="M117" s="58">
        <v>556</v>
      </c>
      <c r="N117" s="58">
        <v>556</v>
      </c>
      <c r="O117" s="59">
        <v>5273889</v>
      </c>
      <c r="P117" s="83">
        <v>730</v>
      </c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>
        <v>267</v>
      </c>
      <c r="K118" s="58">
        <v>1876</v>
      </c>
      <c r="L118" s="58">
        <v>1962</v>
      </c>
      <c r="M118" s="58">
        <v>1979</v>
      </c>
      <c r="N118" s="58">
        <v>1939</v>
      </c>
      <c r="O118" s="59">
        <v>21653100</v>
      </c>
      <c r="P118" s="83">
        <v>859</v>
      </c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>
        <v>183</v>
      </c>
      <c r="K119" s="58">
        <v>1397</v>
      </c>
      <c r="L119" s="58">
        <v>1473</v>
      </c>
      <c r="M119" s="58">
        <v>1472</v>
      </c>
      <c r="N119" s="58">
        <v>1447</v>
      </c>
      <c r="O119" s="59">
        <v>14333983</v>
      </c>
      <c r="P119" s="83">
        <v>762</v>
      </c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>
        <v>33</v>
      </c>
      <c r="K120" s="58">
        <v>238</v>
      </c>
      <c r="L120" s="58">
        <v>241</v>
      </c>
      <c r="M120" s="58">
        <v>246</v>
      </c>
      <c r="N120" s="58">
        <v>242</v>
      </c>
      <c r="O120" s="59">
        <v>2231300</v>
      </c>
      <c r="P120" s="83">
        <v>710</v>
      </c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>
        <v>51</v>
      </c>
      <c r="K121" s="58">
        <v>241</v>
      </c>
      <c r="L121" s="58">
        <v>248</v>
      </c>
      <c r="M121" s="58">
        <v>261</v>
      </c>
      <c r="N121" s="58">
        <v>250</v>
      </c>
      <c r="O121" s="59">
        <v>5087817</v>
      </c>
      <c r="P121" s="83">
        <v>1565</v>
      </c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>
        <v>74</v>
      </c>
      <c r="K122" s="58">
        <v>869</v>
      </c>
      <c r="L122" s="58">
        <v>929</v>
      </c>
      <c r="M122" s="58">
        <v>929</v>
      </c>
      <c r="N122" s="58">
        <v>909</v>
      </c>
      <c r="O122" s="59">
        <v>7773499</v>
      </c>
      <c r="P122" s="83">
        <v>658</v>
      </c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>
        <v>40</v>
      </c>
      <c r="K123" s="58">
        <v>418</v>
      </c>
      <c r="L123" s="58">
        <v>427</v>
      </c>
      <c r="M123" s="58">
        <v>443</v>
      </c>
      <c r="N123" s="58">
        <v>429</v>
      </c>
      <c r="O123" s="59">
        <v>3886432</v>
      </c>
      <c r="P123" s="83">
        <v>696</v>
      </c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>
        <v>34</v>
      </c>
      <c r="K124" s="88">
        <v>451</v>
      </c>
      <c r="L124" s="88">
        <v>502</v>
      </c>
      <c r="M124" s="88">
        <v>486</v>
      </c>
      <c r="N124" s="88">
        <v>480</v>
      </c>
      <c r="O124" s="89">
        <v>3887067</v>
      </c>
      <c r="P124" s="90">
        <v>623</v>
      </c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2" t="s">
        <v>0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3"/>
      <c r="P131" s="203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5"/>
      <c r="P132" s="205"/>
    </row>
    <row r="133" spans="2:20" s="7" customFormat="1" ht="31.5" customHeight="1" x14ac:dyDescent="0.25">
      <c r="B133" s="225" t="s">
        <v>1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7"/>
      <c r="P134" s="208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9"/>
      <c r="P135" s="210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11"/>
      <c r="P136" s="212"/>
      <c r="Q136" s="8"/>
      <c r="R136" s="8"/>
      <c r="S136" s="8"/>
      <c r="T136" s="8"/>
    </row>
    <row r="137" spans="2:20" s="11" customFormat="1" ht="57.75" customHeight="1" x14ac:dyDescent="0.35">
      <c r="B137" s="228" t="s">
        <v>2</v>
      </c>
      <c r="C137" s="261"/>
      <c r="D137" s="261"/>
      <c r="E137" s="261"/>
      <c r="F137" s="261"/>
      <c r="G137" s="261"/>
      <c r="H137" s="262"/>
      <c r="I137" s="237" t="s">
        <v>247</v>
      </c>
      <c r="J137" s="266"/>
      <c r="K137" s="266"/>
      <c r="L137" s="266"/>
      <c r="M137" s="266"/>
      <c r="N137" s="266"/>
      <c r="O137" s="266"/>
      <c r="P137" s="267"/>
      <c r="Q137" s="10"/>
      <c r="R137" s="10"/>
      <c r="S137" s="10"/>
      <c r="T137" s="10"/>
    </row>
    <row r="138" spans="2:20" s="13" customFormat="1" ht="26.25" customHeight="1" x14ac:dyDescent="0.35">
      <c r="B138" s="263"/>
      <c r="C138" s="258"/>
      <c r="D138" s="258"/>
      <c r="E138" s="258"/>
      <c r="F138" s="258"/>
      <c r="G138" s="258"/>
      <c r="H138" s="264"/>
      <c r="I138" s="240" t="s">
        <v>47</v>
      </c>
      <c r="J138" s="240" t="s">
        <v>4</v>
      </c>
      <c r="K138" s="243" t="s">
        <v>5</v>
      </c>
      <c r="L138" s="244"/>
      <c r="M138" s="245"/>
      <c r="N138" s="249" t="s">
        <v>6</v>
      </c>
      <c r="O138" s="250" t="s">
        <v>7</v>
      </c>
      <c r="P138" s="250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63"/>
      <c r="C139" s="258"/>
      <c r="D139" s="258"/>
      <c r="E139" s="258"/>
      <c r="F139" s="258"/>
      <c r="G139" s="258"/>
      <c r="H139" s="264"/>
      <c r="I139" s="268"/>
      <c r="J139" s="268"/>
      <c r="K139" s="246"/>
      <c r="L139" s="247"/>
      <c r="M139" s="248"/>
      <c r="N139" s="241"/>
      <c r="O139" s="251"/>
      <c r="P139" s="251"/>
      <c r="Q139" s="12"/>
      <c r="R139" s="12"/>
      <c r="S139" s="12"/>
      <c r="T139" s="12"/>
    </row>
    <row r="140" spans="2:20" s="13" customFormat="1" ht="27" customHeight="1" x14ac:dyDescent="0.35">
      <c r="B140" s="263"/>
      <c r="C140" s="258"/>
      <c r="D140" s="258"/>
      <c r="E140" s="258"/>
      <c r="F140" s="258"/>
      <c r="G140" s="258"/>
      <c r="H140" s="264"/>
      <c r="I140" s="268"/>
      <c r="J140" s="268"/>
      <c r="K140" s="249" t="s">
        <v>244</v>
      </c>
      <c r="L140" s="14" t="s">
        <v>245</v>
      </c>
      <c r="M140" s="14" t="s">
        <v>246</v>
      </c>
      <c r="N140" s="241"/>
      <c r="O140" s="251"/>
      <c r="P140" s="251"/>
      <c r="Q140" s="12"/>
      <c r="R140" s="12"/>
      <c r="S140" s="12"/>
      <c r="T140" s="12"/>
    </row>
    <row r="141" spans="2:20" s="13" customFormat="1" ht="32.25" customHeight="1" x14ac:dyDescent="0.35">
      <c r="B141" s="265"/>
      <c r="C141" s="255"/>
      <c r="D141" s="255"/>
      <c r="E141" s="255"/>
      <c r="F141" s="255"/>
      <c r="G141" s="255"/>
      <c r="H141" s="256"/>
      <c r="I141" s="269"/>
      <c r="J141" s="269"/>
      <c r="K141" s="242"/>
      <c r="L141" s="15" t="s">
        <v>9</v>
      </c>
      <c r="M141" s="16" t="s">
        <v>10</v>
      </c>
      <c r="N141" s="242"/>
      <c r="O141" s="252"/>
      <c r="P141" s="252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7"/>
      <c r="P142" s="217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>
        <v>115</v>
      </c>
      <c r="K145" s="58">
        <v>3451</v>
      </c>
      <c r="L145" s="58">
        <v>3622</v>
      </c>
      <c r="M145" s="58">
        <v>3662</v>
      </c>
      <c r="N145" s="58">
        <v>3578</v>
      </c>
      <c r="O145" s="59">
        <v>32156675</v>
      </c>
      <c r="P145" s="59">
        <v>691</v>
      </c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>
        <v>24</v>
      </c>
      <c r="K146" s="58">
        <v>1216</v>
      </c>
      <c r="L146" s="58">
        <v>1298</v>
      </c>
      <c r="M146" s="58">
        <v>1340</v>
      </c>
      <c r="N146" s="58">
        <v>1285</v>
      </c>
      <c r="O146" s="59">
        <v>9001679</v>
      </c>
      <c r="P146" s="59">
        <v>539</v>
      </c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>
        <v>91</v>
      </c>
      <c r="K147" s="58">
        <v>2235</v>
      </c>
      <c r="L147" s="58">
        <v>2324</v>
      </c>
      <c r="M147" s="58">
        <v>2322</v>
      </c>
      <c r="N147" s="58">
        <v>2294</v>
      </c>
      <c r="O147" s="83">
        <v>23154996</v>
      </c>
      <c r="P147" s="63">
        <v>777</v>
      </c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>
        <v>236</v>
      </c>
      <c r="K148" s="58">
        <v>1107</v>
      </c>
      <c r="L148" s="58">
        <v>1134</v>
      </c>
      <c r="M148" s="58">
        <v>1164</v>
      </c>
      <c r="N148" s="58">
        <v>1135</v>
      </c>
      <c r="O148" s="83">
        <v>14520405</v>
      </c>
      <c r="P148" s="63">
        <v>984</v>
      </c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>
        <v>31</v>
      </c>
      <c r="K149" s="58">
        <v>121</v>
      </c>
      <c r="L149" s="58">
        <v>123</v>
      </c>
      <c r="M149" s="58">
        <v>130</v>
      </c>
      <c r="N149" s="58">
        <v>125</v>
      </c>
      <c r="O149" s="83">
        <v>1521072</v>
      </c>
      <c r="P149" s="63">
        <v>939</v>
      </c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>
        <v>56</v>
      </c>
      <c r="K150" s="58">
        <v>359</v>
      </c>
      <c r="L150" s="58">
        <v>350</v>
      </c>
      <c r="M150" s="58">
        <v>354</v>
      </c>
      <c r="N150" s="58">
        <v>354</v>
      </c>
      <c r="O150" s="83">
        <v>3872656</v>
      </c>
      <c r="P150" s="63">
        <v>841</v>
      </c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>
        <v>23</v>
      </c>
      <c r="K151" s="58">
        <v>108</v>
      </c>
      <c r="L151" s="58">
        <v>112</v>
      </c>
      <c r="M151" s="58">
        <v>116</v>
      </c>
      <c r="N151" s="58">
        <v>112</v>
      </c>
      <c r="O151" s="83">
        <v>1005011</v>
      </c>
      <c r="P151" s="63">
        <v>690</v>
      </c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>
        <v>126</v>
      </c>
      <c r="K152" s="58">
        <v>519</v>
      </c>
      <c r="L152" s="58">
        <v>549</v>
      </c>
      <c r="M152" s="58">
        <v>564</v>
      </c>
      <c r="N152" s="58">
        <v>544</v>
      </c>
      <c r="O152" s="83">
        <v>8121666</v>
      </c>
      <c r="P152" s="63">
        <v>1148</v>
      </c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>
        <v>118</v>
      </c>
      <c r="K153" s="58">
        <v>625</v>
      </c>
      <c r="L153" s="58">
        <v>586</v>
      </c>
      <c r="M153" s="58">
        <v>556</v>
      </c>
      <c r="N153" s="58">
        <v>589</v>
      </c>
      <c r="O153" s="83">
        <v>8783775</v>
      </c>
      <c r="P153" s="63">
        <v>1147</v>
      </c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>
        <v>85</v>
      </c>
      <c r="K154" s="58">
        <v>549</v>
      </c>
      <c r="L154" s="58">
        <v>511</v>
      </c>
      <c r="M154" s="58">
        <v>483</v>
      </c>
      <c r="N154" s="58">
        <v>514</v>
      </c>
      <c r="O154" s="83">
        <v>7681281</v>
      </c>
      <c r="P154" s="63">
        <v>1149</v>
      </c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294</v>
      </c>
      <c r="K156" s="40">
        <v>2129</v>
      </c>
      <c r="L156" s="40">
        <v>2122</v>
      </c>
      <c r="M156" s="40">
        <v>2106</v>
      </c>
      <c r="N156" s="40">
        <v>2119</v>
      </c>
      <c r="O156" s="103">
        <v>39583211</v>
      </c>
      <c r="P156" s="60">
        <v>1437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21</v>
      </c>
      <c r="K157" s="58">
        <v>59</v>
      </c>
      <c r="L157" s="58">
        <v>61</v>
      </c>
      <c r="M157" s="58">
        <v>61</v>
      </c>
      <c r="N157" s="58">
        <v>60</v>
      </c>
      <c r="O157" s="83">
        <v>1743647</v>
      </c>
      <c r="P157" s="60">
        <v>2223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34</v>
      </c>
      <c r="K158" s="58">
        <v>71</v>
      </c>
      <c r="L158" s="58">
        <v>68</v>
      </c>
      <c r="M158" s="58">
        <v>66</v>
      </c>
      <c r="N158" s="58">
        <v>68</v>
      </c>
      <c r="O158" s="59">
        <v>1003335</v>
      </c>
      <c r="P158" s="59">
        <v>1129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76</v>
      </c>
      <c r="K159" s="58">
        <v>732</v>
      </c>
      <c r="L159" s="58">
        <v>751</v>
      </c>
      <c r="M159" s="58">
        <v>753</v>
      </c>
      <c r="N159" s="58">
        <v>745</v>
      </c>
      <c r="O159" s="59">
        <v>12702551</v>
      </c>
      <c r="P159" s="59">
        <v>1311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22</v>
      </c>
      <c r="K160" s="58">
        <v>87</v>
      </c>
      <c r="L160" s="58">
        <v>92</v>
      </c>
      <c r="M160" s="58">
        <v>91</v>
      </c>
      <c r="N160" s="58">
        <v>90</v>
      </c>
      <c r="O160" s="59">
        <v>3409991</v>
      </c>
      <c r="P160" s="59">
        <v>2915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34</v>
      </c>
      <c r="K161" s="58">
        <v>495</v>
      </c>
      <c r="L161" s="58">
        <v>501</v>
      </c>
      <c r="M161" s="58">
        <v>499</v>
      </c>
      <c r="N161" s="58">
        <v>498</v>
      </c>
      <c r="O161" s="59">
        <v>7434939</v>
      </c>
      <c r="P161" s="59">
        <v>1148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11</v>
      </c>
      <c r="K162" s="58">
        <v>296</v>
      </c>
      <c r="L162" s="58">
        <v>265</v>
      </c>
      <c r="M162" s="58">
        <v>274</v>
      </c>
      <c r="N162" s="58">
        <v>278</v>
      </c>
      <c r="O162" s="59">
        <v>2584189</v>
      </c>
      <c r="P162" s="59">
        <v>714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64</v>
      </c>
      <c r="K163" s="58">
        <v>373</v>
      </c>
      <c r="L163" s="58">
        <v>360</v>
      </c>
      <c r="M163" s="58">
        <v>352</v>
      </c>
      <c r="N163" s="58">
        <v>362</v>
      </c>
      <c r="O163" s="59">
        <v>9439231</v>
      </c>
      <c r="P163" s="59">
        <v>2008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15</v>
      </c>
      <c r="K164" s="58">
        <v>120</v>
      </c>
      <c r="L164" s="58">
        <v>108</v>
      </c>
      <c r="M164" s="58">
        <v>122</v>
      </c>
      <c r="N164" s="58">
        <v>117</v>
      </c>
      <c r="O164" s="59">
        <v>872966</v>
      </c>
      <c r="P164" s="59">
        <v>576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23</v>
      </c>
      <c r="K165" s="58">
        <v>48</v>
      </c>
      <c r="L165" s="58">
        <v>49</v>
      </c>
      <c r="M165" s="58">
        <v>41</v>
      </c>
      <c r="N165" s="58">
        <v>46</v>
      </c>
      <c r="O165" s="59">
        <v>3359494</v>
      </c>
      <c r="P165" s="59">
        <v>5618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64</v>
      </c>
      <c r="K166" s="58">
        <v>522</v>
      </c>
      <c r="L166" s="58">
        <v>537</v>
      </c>
      <c r="M166" s="58">
        <v>526</v>
      </c>
      <c r="N166" s="58">
        <v>528</v>
      </c>
      <c r="O166" s="59">
        <v>10027696</v>
      </c>
      <c r="P166" s="59">
        <v>1460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40">
        <v>31</v>
      </c>
      <c r="K168" s="40">
        <v>1971</v>
      </c>
      <c r="L168" s="40">
        <v>1973</v>
      </c>
      <c r="M168" s="40">
        <v>1987</v>
      </c>
      <c r="N168" s="40">
        <v>1977</v>
      </c>
      <c r="O168" s="42">
        <v>72117563</v>
      </c>
      <c r="P168" s="42">
        <v>2806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1926</v>
      </c>
      <c r="K170" s="40">
        <v>20196</v>
      </c>
      <c r="L170" s="40">
        <v>20329</v>
      </c>
      <c r="M170" s="40">
        <v>20390</v>
      </c>
      <c r="N170" s="40">
        <v>20305</v>
      </c>
      <c r="O170" s="42">
        <v>889856589</v>
      </c>
      <c r="P170" s="42">
        <v>3371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>
        <v>504</v>
      </c>
      <c r="K172" s="58">
        <v>5853</v>
      </c>
      <c r="L172" s="58">
        <v>5900</v>
      </c>
      <c r="M172" s="58">
        <v>5922</v>
      </c>
      <c r="N172" s="58">
        <v>5892</v>
      </c>
      <c r="O172" s="59">
        <v>265193833</v>
      </c>
      <c r="P172" s="59">
        <v>3462</v>
      </c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>
        <v>175</v>
      </c>
      <c r="K173" s="58">
        <v>4347</v>
      </c>
      <c r="L173" s="58">
        <v>4364</v>
      </c>
      <c r="M173" s="58">
        <v>4350</v>
      </c>
      <c r="N173" s="58">
        <v>4354</v>
      </c>
      <c r="O173" s="59">
        <v>133211677</v>
      </c>
      <c r="P173" s="59">
        <v>2354</v>
      </c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>
        <v>329</v>
      </c>
      <c r="K174" s="58">
        <v>1506</v>
      </c>
      <c r="L174" s="58">
        <v>1536</v>
      </c>
      <c r="M174" s="58">
        <v>1572</v>
      </c>
      <c r="N174" s="58">
        <v>1538</v>
      </c>
      <c r="O174" s="59">
        <v>131982156</v>
      </c>
      <c r="P174" s="59">
        <v>6601</v>
      </c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184</v>
      </c>
      <c r="K175" s="58">
        <v>774</v>
      </c>
      <c r="L175" s="58">
        <v>823</v>
      </c>
      <c r="M175" s="58">
        <v>754</v>
      </c>
      <c r="N175" s="58">
        <v>784</v>
      </c>
      <c r="O175" s="59">
        <v>23172663</v>
      </c>
      <c r="P175" s="59">
        <v>2275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161</v>
      </c>
      <c r="K176" s="58">
        <v>724</v>
      </c>
      <c r="L176" s="58">
        <v>759</v>
      </c>
      <c r="M176" s="58">
        <v>696</v>
      </c>
      <c r="N176" s="58">
        <v>726</v>
      </c>
      <c r="O176" s="59">
        <v>21434387</v>
      </c>
      <c r="P176" s="59">
        <v>2270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23</v>
      </c>
      <c r="K177" s="58">
        <v>50</v>
      </c>
      <c r="L177" s="58">
        <v>64</v>
      </c>
      <c r="M177" s="58">
        <v>58</v>
      </c>
      <c r="N177" s="58">
        <v>57</v>
      </c>
      <c r="O177" s="59">
        <v>1738276</v>
      </c>
      <c r="P177" s="59">
        <v>2332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>
        <v>120</v>
      </c>
      <c r="K178" s="58">
        <v>5075</v>
      </c>
      <c r="L178" s="58">
        <v>5101</v>
      </c>
      <c r="M178" s="58">
        <v>5090</v>
      </c>
      <c r="N178" s="58">
        <v>5089</v>
      </c>
      <c r="O178" s="59">
        <v>191956158</v>
      </c>
      <c r="P178" s="59">
        <v>2902</v>
      </c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130</v>
      </c>
      <c r="K179" s="58">
        <v>1691</v>
      </c>
      <c r="L179" s="58">
        <v>1683</v>
      </c>
      <c r="M179" s="58">
        <v>1691</v>
      </c>
      <c r="N179" s="58">
        <v>1688</v>
      </c>
      <c r="O179" s="59">
        <v>72655240</v>
      </c>
      <c r="P179" s="59">
        <v>3310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>
        <v>72</v>
      </c>
      <c r="K180" s="58">
        <v>1337</v>
      </c>
      <c r="L180" s="58">
        <v>1340</v>
      </c>
      <c r="M180" s="58">
        <v>1340</v>
      </c>
      <c r="N180" s="58">
        <v>1339</v>
      </c>
      <c r="O180" s="59">
        <v>54198571</v>
      </c>
      <c r="P180" s="59">
        <v>3114</v>
      </c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428</v>
      </c>
      <c r="K181" s="58">
        <v>1810</v>
      </c>
      <c r="L181" s="58">
        <v>1800</v>
      </c>
      <c r="M181" s="58">
        <v>1822</v>
      </c>
      <c r="N181" s="58">
        <v>1811</v>
      </c>
      <c r="O181" s="59">
        <v>67474609</v>
      </c>
      <c r="P181" s="59">
        <v>2867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560</v>
      </c>
      <c r="K182" s="58">
        <v>4993</v>
      </c>
      <c r="L182" s="58">
        <v>5022</v>
      </c>
      <c r="M182" s="58">
        <v>5111</v>
      </c>
      <c r="N182" s="58">
        <v>5042</v>
      </c>
      <c r="O182" s="59">
        <v>269404086</v>
      </c>
      <c r="P182" s="59">
        <v>4110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2" t="s">
        <v>0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3"/>
      <c r="P187" s="204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5"/>
      <c r="P188" s="206"/>
    </row>
    <row r="189" spans="1:20" s="7" customFormat="1" ht="31.5" customHeight="1" x14ac:dyDescent="0.25">
      <c r="A189" s="107"/>
      <c r="B189" s="225" t="s">
        <v>1</v>
      </c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5"/>
      <c r="P190" s="216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5"/>
      <c r="P191" s="206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8"/>
      <c r="P192" s="219"/>
      <c r="Q192" s="8"/>
      <c r="R192" s="8"/>
      <c r="S192" s="8"/>
      <c r="T192" s="8"/>
    </row>
    <row r="193" spans="2:20" s="11" customFormat="1" ht="53.25" customHeight="1" x14ac:dyDescent="0.35">
      <c r="B193" s="228" t="s">
        <v>2</v>
      </c>
      <c r="C193" s="229"/>
      <c r="D193" s="229"/>
      <c r="E193" s="229"/>
      <c r="F193" s="229"/>
      <c r="G193" s="229"/>
      <c r="H193" s="230"/>
      <c r="I193" s="237" t="s">
        <v>247</v>
      </c>
      <c r="J193" s="238"/>
      <c r="K193" s="238"/>
      <c r="L193" s="238"/>
      <c r="M193" s="238"/>
      <c r="N193" s="238"/>
      <c r="O193" s="238"/>
      <c r="P193" s="239"/>
      <c r="Q193" s="10"/>
      <c r="R193" s="10"/>
      <c r="S193" s="10"/>
      <c r="T193" s="10"/>
    </row>
    <row r="194" spans="2:20" s="13" customFormat="1" ht="26.25" customHeight="1" x14ac:dyDescent="0.35">
      <c r="B194" s="231"/>
      <c r="C194" s="232"/>
      <c r="D194" s="232"/>
      <c r="E194" s="232"/>
      <c r="F194" s="232"/>
      <c r="G194" s="232"/>
      <c r="H194" s="233"/>
      <c r="I194" s="240" t="s">
        <v>47</v>
      </c>
      <c r="J194" s="257" t="s">
        <v>4</v>
      </c>
      <c r="K194" s="243" t="s">
        <v>5</v>
      </c>
      <c r="L194" s="244"/>
      <c r="M194" s="244"/>
      <c r="N194" s="249" t="s">
        <v>6</v>
      </c>
      <c r="O194" s="250" t="s">
        <v>7</v>
      </c>
      <c r="P194" s="250" t="s">
        <v>8</v>
      </c>
      <c r="Q194" s="12"/>
      <c r="R194" s="12"/>
      <c r="S194" s="12"/>
      <c r="T194" s="12"/>
    </row>
    <row r="195" spans="2:20" s="13" customFormat="1" ht="27" x14ac:dyDescent="0.35">
      <c r="B195" s="231"/>
      <c r="C195" s="232"/>
      <c r="D195" s="232"/>
      <c r="E195" s="232"/>
      <c r="F195" s="232"/>
      <c r="G195" s="232"/>
      <c r="H195" s="233"/>
      <c r="I195" s="241"/>
      <c r="J195" s="258"/>
      <c r="K195" s="259"/>
      <c r="L195" s="260"/>
      <c r="M195" s="260"/>
      <c r="N195" s="241"/>
      <c r="O195" s="251"/>
      <c r="P195" s="251"/>
      <c r="Q195" s="12"/>
      <c r="R195" s="12"/>
      <c r="S195" s="12"/>
      <c r="T195" s="12"/>
    </row>
    <row r="196" spans="2:20" s="13" customFormat="1" ht="27" customHeight="1" x14ac:dyDescent="0.35">
      <c r="B196" s="231"/>
      <c r="C196" s="232"/>
      <c r="D196" s="232"/>
      <c r="E196" s="232"/>
      <c r="F196" s="232"/>
      <c r="G196" s="232"/>
      <c r="H196" s="233"/>
      <c r="I196" s="241"/>
      <c r="J196" s="258"/>
      <c r="K196" s="249" t="s">
        <v>244</v>
      </c>
      <c r="L196" s="14" t="s">
        <v>245</v>
      </c>
      <c r="M196" s="14" t="s">
        <v>246</v>
      </c>
      <c r="N196" s="241"/>
      <c r="O196" s="251"/>
      <c r="P196" s="251"/>
      <c r="Q196" s="12"/>
      <c r="R196" s="12"/>
      <c r="S196" s="12"/>
      <c r="T196" s="12"/>
    </row>
    <row r="197" spans="2:20" s="13" customFormat="1" ht="32.25" customHeight="1" x14ac:dyDescent="0.35">
      <c r="B197" s="234"/>
      <c r="C197" s="235"/>
      <c r="D197" s="235"/>
      <c r="E197" s="235"/>
      <c r="F197" s="235"/>
      <c r="G197" s="235"/>
      <c r="H197" s="236"/>
      <c r="I197" s="242"/>
      <c r="J197" s="255"/>
      <c r="K197" s="242"/>
      <c r="L197" s="15" t="s">
        <v>9</v>
      </c>
      <c r="M197" s="16" t="s">
        <v>10</v>
      </c>
      <c r="N197" s="242"/>
      <c r="O197" s="252"/>
      <c r="P197" s="252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3"/>
      <c r="P198" s="21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2880</v>
      </c>
      <c r="K199" s="197">
        <v>26376</v>
      </c>
      <c r="L199" s="197">
        <v>26212</v>
      </c>
      <c r="M199" s="198">
        <v>26472</v>
      </c>
      <c r="N199" s="197">
        <v>26353</v>
      </c>
      <c r="O199" s="199">
        <v>1181464455</v>
      </c>
      <c r="P199" s="200">
        <v>3449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1534</v>
      </c>
      <c r="K202" s="40">
        <v>14064</v>
      </c>
      <c r="L202" s="40">
        <v>13938</v>
      </c>
      <c r="M202" s="40">
        <v>14094</v>
      </c>
      <c r="N202" s="40">
        <v>14032</v>
      </c>
      <c r="O202" s="42">
        <v>787296987</v>
      </c>
      <c r="P202" s="42">
        <v>4316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491</v>
      </c>
      <c r="K203" s="58">
        <v>6681</v>
      </c>
      <c r="L203" s="58">
        <v>6552</v>
      </c>
      <c r="M203" s="58">
        <v>6613</v>
      </c>
      <c r="N203" s="58">
        <v>6615</v>
      </c>
      <c r="O203" s="59">
        <v>270307767</v>
      </c>
      <c r="P203" s="59">
        <v>3143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303</v>
      </c>
      <c r="K204" s="58">
        <v>3731</v>
      </c>
      <c r="L204" s="58">
        <v>3730</v>
      </c>
      <c r="M204" s="58">
        <v>3741</v>
      </c>
      <c r="N204" s="58">
        <v>3734</v>
      </c>
      <c r="O204" s="59">
        <v>127914737</v>
      </c>
      <c r="P204" s="59">
        <v>2635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525</v>
      </c>
      <c r="K205" s="58">
        <v>3760</v>
      </c>
      <c r="L205" s="58">
        <v>3768</v>
      </c>
      <c r="M205" s="58">
        <v>3817</v>
      </c>
      <c r="N205" s="58">
        <v>3782</v>
      </c>
      <c r="O205" s="59">
        <v>323656156</v>
      </c>
      <c r="P205" s="59">
        <v>6584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360</v>
      </c>
      <c r="K206" s="58">
        <v>3394</v>
      </c>
      <c r="L206" s="58">
        <v>3388</v>
      </c>
      <c r="M206" s="58">
        <v>3423</v>
      </c>
      <c r="N206" s="58">
        <v>3402</v>
      </c>
      <c r="O206" s="59">
        <v>171814615</v>
      </c>
      <c r="P206" s="59">
        <v>3885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90</v>
      </c>
      <c r="K207" s="58">
        <v>1079</v>
      </c>
      <c r="L207" s="58">
        <v>1082</v>
      </c>
      <c r="M207" s="58">
        <v>1092</v>
      </c>
      <c r="N207" s="58">
        <v>1084</v>
      </c>
      <c r="O207" s="59">
        <v>36892143</v>
      </c>
      <c r="P207" s="59">
        <v>2617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270</v>
      </c>
      <c r="K208" s="58">
        <v>2315</v>
      </c>
      <c r="L208" s="58">
        <v>2306</v>
      </c>
      <c r="M208" s="58">
        <v>2331</v>
      </c>
      <c r="N208" s="58">
        <v>2317</v>
      </c>
      <c r="O208" s="59">
        <v>134922472</v>
      </c>
      <c r="P208" s="59">
        <v>4479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1346</v>
      </c>
      <c r="K210" s="40">
        <v>12312</v>
      </c>
      <c r="L210" s="40">
        <v>12274</v>
      </c>
      <c r="M210" s="40">
        <v>12378</v>
      </c>
      <c r="N210" s="40">
        <v>12321</v>
      </c>
      <c r="O210" s="42">
        <v>394167468</v>
      </c>
      <c r="P210" s="42">
        <v>2461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1259</v>
      </c>
      <c r="K211" s="58">
        <v>11646</v>
      </c>
      <c r="L211" s="58">
        <v>11677</v>
      </c>
      <c r="M211" s="58">
        <v>11793</v>
      </c>
      <c r="N211" s="58">
        <v>11705</v>
      </c>
      <c r="O211" s="59">
        <v>384480998</v>
      </c>
      <c r="P211" s="59">
        <v>2527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284</v>
      </c>
      <c r="K212" s="58">
        <v>2613</v>
      </c>
      <c r="L212" s="58">
        <v>2649</v>
      </c>
      <c r="M212" s="58">
        <v>2670</v>
      </c>
      <c r="N212" s="58">
        <v>2644</v>
      </c>
      <c r="O212" s="59">
        <v>68587024</v>
      </c>
      <c r="P212" s="59">
        <v>1995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298</v>
      </c>
      <c r="K213" s="58">
        <v>2529</v>
      </c>
      <c r="L213" s="58">
        <v>2534</v>
      </c>
      <c r="M213" s="58">
        <v>2560</v>
      </c>
      <c r="N213" s="58">
        <v>2541</v>
      </c>
      <c r="O213" s="59">
        <v>108729774</v>
      </c>
      <c r="P213" s="59">
        <v>3292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677</v>
      </c>
      <c r="K214" s="58">
        <v>6504</v>
      </c>
      <c r="L214" s="58">
        <v>6494</v>
      </c>
      <c r="M214" s="58">
        <v>6563</v>
      </c>
      <c r="N214" s="58">
        <v>6520</v>
      </c>
      <c r="O214" s="59">
        <v>207164200</v>
      </c>
      <c r="P214" s="59">
        <v>2444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26</v>
      </c>
      <c r="K215" s="58">
        <v>199</v>
      </c>
      <c r="L215" s="58">
        <v>189</v>
      </c>
      <c r="M215" s="58">
        <v>193</v>
      </c>
      <c r="N215" s="58">
        <v>194</v>
      </c>
      <c r="O215" s="59">
        <v>2241943</v>
      </c>
      <c r="P215" s="59">
        <v>890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17</v>
      </c>
      <c r="K216" s="58">
        <v>167</v>
      </c>
      <c r="L216" s="58">
        <v>115</v>
      </c>
      <c r="M216" s="58">
        <v>102</v>
      </c>
      <c r="N216" s="58">
        <v>128</v>
      </c>
      <c r="O216" s="59">
        <v>1942074</v>
      </c>
      <c r="P216" s="59">
        <v>1167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19</v>
      </c>
      <c r="K217" s="58">
        <v>56</v>
      </c>
      <c r="L217" s="58">
        <v>51</v>
      </c>
      <c r="M217" s="58">
        <v>56</v>
      </c>
      <c r="N217" s="58">
        <v>54</v>
      </c>
      <c r="O217" s="59">
        <v>1194274</v>
      </c>
      <c r="P217" s="59">
        <v>1691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20</v>
      </c>
      <c r="K218" s="58">
        <v>238</v>
      </c>
      <c r="L218" s="58">
        <v>236</v>
      </c>
      <c r="M218" s="58">
        <v>227</v>
      </c>
      <c r="N218" s="58">
        <v>234</v>
      </c>
      <c r="O218" s="59">
        <v>4153860</v>
      </c>
      <c r="P218" s="59">
        <v>1367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20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15803</v>
      </c>
      <c r="K220" s="29">
        <v>171040</v>
      </c>
      <c r="L220" s="29">
        <v>171503</v>
      </c>
      <c r="M220" s="29">
        <v>171293</v>
      </c>
      <c r="N220" s="29">
        <v>171279</v>
      </c>
      <c r="O220" s="106">
        <v>6820842796</v>
      </c>
      <c r="P220" s="86">
        <v>3063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12541</v>
      </c>
      <c r="K223" s="40">
        <v>122261</v>
      </c>
      <c r="L223" s="40">
        <v>122723</v>
      </c>
      <c r="M223" s="40">
        <v>123049</v>
      </c>
      <c r="N223" s="40">
        <v>122678</v>
      </c>
      <c r="O223" s="42">
        <v>5869188939</v>
      </c>
      <c r="P223" s="42">
        <v>3680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12541</v>
      </c>
      <c r="K224" s="58">
        <v>122261</v>
      </c>
      <c r="L224" s="58">
        <v>122723</v>
      </c>
      <c r="M224" s="58">
        <v>123049</v>
      </c>
      <c r="N224" s="58">
        <v>122678</v>
      </c>
      <c r="O224" s="59">
        <v>5869188939</v>
      </c>
      <c r="P224" s="59">
        <v>3680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1413</v>
      </c>
      <c r="K225" s="58">
        <v>28073</v>
      </c>
      <c r="L225" s="58">
        <v>28408</v>
      </c>
      <c r="M225" s="58">
        <v>28442</v>
      </c>
      <c r="N225" s="58">
        <v>28308</v>
      </c>
      <c r="O225" s="59">
        <v>2200272576</v>
      </c>
      <c r="P225" s="59">
        <v>5979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355</v>
      </c>
      <c r="K226" s="58">
        <v>5962</v>
      </c>
      <c r="L226" s="58">
        <v>5998</v>
      </c>
      <c r="M226" s="58">
        <v>6197</v>
      </c>
      <c r="N226" s="58">
        <v>6052</v>
      </c>
      <c r="O226" s="59">
        <v>234591969</v>
      </c>
      <c r="P226" s="59">
        <v>2982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732</v>
      </c>
      <c r="K227" s="58">
        <v>7996</v>
      </c>
      <c r="L227" s="58">
        <v>8016</v>
      </c>
      <c r="M227" s="58">
        <v>8044</v>
      </c>
      <c r="N227" s="58">
        <v>8019</v>
      </c>
      <c r="O227" s="59">
        <v>291054049</v>
      </c>
      <c r="P227" s="59">
        <v>2792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182</v>
      </c>
      <c r="K228" s="58">
        <v>798</v>
      </c>
      <c r="L228" s="58">
        <v>809</v>
      </c>
      <c r="M228" s="58">
        <v>809</v>
      </c>
      <c r="N228" s="58">
        <v>805</v>
      </c>
      <c r="O228" s="59">
        <v>25460029</v>
      </c>
      <c r="P228" s="59">
        <v>2432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3291</v>
      </c>
      <c r="K229" s="58">
        <v>24005</v>
      </c>
      <c r="L229" s="58">
        <v>23901</v>
      </c>
      <c r="M229" s="58">
        <v>23770</v>
      </c>
      <c r="N229" s="58">
        <v>23892</v>
      </c>
      <c r="O229" s="59">
        <v>822636302</v>
      </c>
      <c r="P229" s="59">
        <v>2649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3003</v>
      </c>
      <c r="K230" s="58">
        <v>28677</v>
      </c>
      <c r="L230" s="58">
        <v>28738</v>
      </c>
      <c r="M230" s="58">
        <v>28773</v>
      </c>
      <c r="N230" s="58">
        <v>28729</v>
      </c>
      <c r="O230" s="59">
        <v>1143748913</v>
      </c>
      <c r="P230" s="59">
        <v>3062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634</v>
      </c>
      <c r="K231" s="58">
        <v>11155</v>
      </c>
      <c r="L231" s="58">
        <v>11146</v>
      </c>
      <c r="M231" s="58">
        <v>11088</v>
      </c>
      <c r="N231" s="58">
        <v>11130</v>
      </c>
      <c r="O231" s="59">
        <v>377764865</v>
      </c>
      <c r="P231" s="59">
        <v>2611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1295</v>
      </c>
      <c r="K232" s="58">
        <v>8850</v>
      </c>
      <c r="L232" s="58">
        <v>8938</v>
      </c>
      <c r="M232" s="58">
        <v>9026</v>
      </c>
      <c r="N232" s="58">
        <v>8938</v>
      </c>
      <c r="O232" s="59">
        <v>551865316</v>
      </c>
      <c r="P232" s="59">
        <v>4750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1636</v>
      </c>
      <c r="K233" s="58">
        <v>6745</v>
      </c>
      <c r="L233" s="58">
        <v>6769</v>
      </c>
      <c r="M233" s="58">
        <v>6900</v>
      </c>
      <c r="N233" s="58">
        <v>6805</v>
      </c>
      <c r="O233" s="59">
        <v>221794920</v>
      </c>
      <c r="P233" s="59">
        <v>2507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398</v>
      </c>
      <c r="K235" s="40">
        <v>2918</v>
      </c>
      <c r="L235" s="40">
        <v>2940</v>
      </c>
      <c r="M235" s="40">
        <v>2971</v>
      </c>
      <c r="N235" s="40">
        <v>2943</v>
      </c>
      <c r="O235" s="42">
        <v>152493799</v>
      </c>
      <c r="P235" s="42">
        <v>3986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2864</v>
      </c>
      <c r="K237" s="40">
        <v>45861</v>
      </c>
      <c r="L237" s="40">
        <v>45840</v>
      </c>
      <c r="M237" s="40">
        <v>45273</v>
      </c>
      <c r="N237" s="40">
        <v>45658</v>
      </c>
      <c r="O237" s="42">
        <v>799160058</v>
      </c>
      <c r="P237" s="42">
        <v>1346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2806</v>
      </c>
      <c r="K238" s="58">
        <v>45301</v>
      </c>
      <c r="L238" s="58">
        <v>45281</v>
      </c>
      <c r="M238" s="58">
        <v>44725</v>
      </c>
      <c r="N238" s="58">
        <v>45102</v>
      </c>
      <c r="O238" s="59">
        <v>789565011</v>
      </c>
      <c r="P238" s="59">
        <v>1347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612</v>
      </c>
      <c r="K239" s="58">
        <v>3160</v>
      </c>
      <c r="L239" s="58">
        <v>3217</v>
      </c>
      <c r="M239" s="58">
        <v>3209</v>
      </c>
      <c r="N239" s="58">
        <v>3195</v>
      </c>
      <c r="O239" s="59">
        <v>83203194</v>
      </c>
      <c r="P239" s="59">
        <v>2003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103</v>
      </c>
      <c r="K240" s="58">
        <v>2249</v>
      </c>
      <c r="L240" s="58">
        <v>2237</v>
      </c>
      <c r="M240" s="58">
        <v>2255</v>
      </c>
      <c r="N240" s="58">
        <v>2247</v>
      </c>
      <c r="O240" s="59">
        <v>35567497</v>
      </c>
      <c r="P240" s="59">
        <v>1218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1097</v>
      </c>
      <c r="K241" s="58">
        <v>14494</v>
      </c>
      <c r="L241" s="58">
        <v>14831</v>
      </c>
      <c r="M241" s="58">
        <v>14699</v>
      </c>
      <c r="N241" s="58">
        <v>14675</v>
      </c>
      <c r="O241" s="59">
        <v>335717790</v>
      </c>
      <c r="P241" s="59">
        <v>1760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212</v>
      </c>
      <c r="K242" s="58">
        <v>1628</v>
      </c>
      <c r="L242" s="58">
        <v>1625</v>
      </c>
      <c r="M242" s="58">
        <v>1610</v>
      </c>
      <c r="N242" s="58">
        <v>1621</v>
      </c>
      <c r="O242" s="59">
        <v>40179870</v>
      </c>
      <c r="P242" s="59">
        <v>1907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112</v>
      </c>
      <c r="K243" s="58">
        <v>674</v>
      </c>
      <c r="L243" s="58">
        <v>702</v>
      </c>
      <c r="M243" s="58">
        <v>662</v>
      </c>
      <c r="N243" s="58">
        <v>679</v>
      </c>
      <c r="O243" s="59">
        <v>17061360</v>
      </c>
      <c r="P243" s="59">
        <v>1932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201</v>
      </c>
      <c r="K244" s="58">
        <v>11559</v>
      </c>
      <c r="L244" s="58">
        <v>11189</v>
      </c>
      <c r="M244" s="58">
        <v>11120</v>
      </c>
      <c r="N244" s="58">
        <v>11289</v>
      </c>
      <c r="O244" s="59">
        <v>172355647</v>
      </c>
      <c r="P244" s="59">
        <v>1174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338</v>
      </c>
      <c r="K245" s="58">
        <v>10627</v>
      </c>
      <c r="L245" s="58">
        <v>10830</v>
      </c>
      <c r="M245" s="58">
        <v>10558</v>
      </c>
      <c r="N245" s="58">
        <v>10672</v>
      </c>
      <c r="O245" s="59">
        <v>94720730</v>
      </c>
      <c r="P245" s="59">
        <v>683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131</v>
      </c>
      <c r="K246" s="58">
        <v>910</v>
      </c>
      <c r="L246" s="58">
        <v>650</v>
      </c>
      <c r="M246" s="58">
        <v>612</v>
      </c>
      <c r="N246" s="58">
        <v>724</v>
      </c>
      <c r="O246" s="59">
        <v>10758923</v>
      </c>
      <c r="P246" s="59">
        <v>1143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58</v>
      </c>
      <c r="K247" s="58">
        <v>560</v>
      </c>
      <c r="L247" s="58">
        <v>559</v>
      </c>
      <c r="M247" s="58">
        <v>548</v>
      </c>
      <c r="N247" s="58">
        <v>556</v>
      </c>
      <c r="O247" s="59">
        <v>9595047</v>
      </c>
      <c r="P247" s="59">
        <v>1328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28</v>
      </c>
      <c r="K248" s="58">
        <v>271</v>
      </c>
      <c r="L248" s="58">
        <v>278</v>
      </c>
      <c r="M248" s="58">
        <v>271</v>
      </c>
      <c r="N248" s="58">
        <v>273</v>
      </c>
      <c r="O248" s="59">
        <v>4222168</v>
      </c>
      <c r="P248" s="59">
        <v>1188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2" t="s">
        <v>0</v>
      </c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3"/>
      <c r="P252" s="203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5"/>
      <c r="P253" s="205"/>
    </row>
    <row r="254" spans="2:20" s="7" customFormat="1" ht="31.5" customHeight="1" x14ac:dyDescent="0.25">
      <c r="B254" s="225" t="s">
        <v>1</v>
      </c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5"/>
      <c r="P255" s="216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5"/>
      <c r="P256" s="206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11"/>
      <c r="P257" s="212"/>
      <c r="Q257" s="8"/>
      <c r="R257" s="8"/>
      <c r="S257" s="8"/>
      <c r="T257" s="8"/>
    </row>
    <row r="258" spans="2:20" s="11" customFormat="1" ht="50.25" customHeight="1" x14ac:dyDescent="0.35">
      <c r="B258" s="228" t="s">
        <v>2</v>
      </c>
      <c r="C258" s="229"/>
      <c r="D258" s="229"/>
      <c r="E258" s="229"/>
      <c r="F258" s="229"/>
      <c r="G258" s="229"/>
      <c r="H258" s="230"/>
      <c r="I258" s="237" t="s">
        <v>248</v>
      </c>
      <c r="J258" s="238"/>
      <c r="K258" s="238"/>
      <c r="L258" s="238"/>
      <c r="M258" s="238"/>
      <c r="N258" s="238"/>
      <c r="O258" s="238"/>
      <c r="P258" s="239"/>
      <c r="Q258" s="10"/>
      <c r="R258" s="10"/>
      <c r="S258" s="10"/>
      <c r="T258" s="10"/>
    </row>
    <row r="259" spans="2:20" s="13" customFormat="1" ht="26.25" customHeight="1" x14ac:dyDescent="0.35">
      <c r="B259" s="231"/>
      <c r="C259" s="232"/>
      <c r="D259" s="232"/>
      <c r="E259" s="232"/>
      <c r="F259" s="232"/>
      <c r="G259" s="232"/>
      <c r="H259" s="233"/>
      <c r="I259" s="240" t="s">
        <v>47</v>
      </c>
      <c r="J259" s="257" t="s">
        <v>4</v>
      </c>
      <c r="K259" s="243" t="s">
        <v>5</v>
      </c>
      <c r="L259" s="244"/>
      <c r="M259" s="244"/>
      <c r="N259" s="249" t="s">
        <v>6</v>
      </c>
      <c r="O259" s="250" t="s">
        <v>7</v>
      </c>
      <c r="P259" s="250" t="s">
        <v>8</v>
      </c>
      <c r="Q259" s="12"/>
      <c r="R259" s="12"/>
      <c r="S259" s="12"/>
      <c r="T259" s="12"/>
    </row>
    <row r="260" spans="2:20" s="13" customFormat="1" ht="27" x14ac:dyDescent="0.35">
      <c r="B260" s="231"/>
      <c r="C260" s="232"/>
      <c r="D260" s="232"/>
      <c r="E260" s="232"/>
      <c r="F260" s="232"/>
      <c r="G260" s="232"/>
      <c r="H260" s="233"/>
      <c r="I260" s="241"/>
      <c r="J260" s="258"/>
      <c r="K260" s="259"/>
      <c r="L260" s="260"/>
      <c r="M260" s="260"/>
      <c r="N260" s="241"/>
      <c r="O260" s="251"/>
      <c r="P260" s="251"/>
      <c r="Q260" s="12"/>
      <c r="R260" s="12"/>
      <c r="S260" s="12"/>
      <c r="T260" s="12"/>
    </row>
    <row r="261" spans="2:20" s="13" customFormat="1" ht="27" customHeight="1" x14ac:dyDescent="0.35">
      <c r="B261" s="231"/>
      <c r="C261" s="232"/>
      <c r="D261" s="232"/>
      <c r="E261" s="232"/>
      <c r="F261" s="232"/>
      <c r="G261" s="232"/>
      <c r="H261" s="233"/>
      <c r="I261" s="241"/>
      <c r="J261" s="258"/>
      <c r="K261" s="249" t="s">
        <v>244</v>
      </c>
      <c r="L261" s="14" t="s">
        <v>245</v>
      </c>
      <c r="M261" s="14" t="s">
        <v>246</v>
      </c>
      <c r="N261" s="241"/>
      <c r="O261" s="251"/>
      <c r="P261" s="251"/>
      <c r="Q261" s="12"/>
      <c r="R261" s="12"/>
      <c r="S261" s="12"/>
      <c r="T261" s="12"/>
    </row>
    <row r="262" spans="2:20" s="13" customFormat="1" ht="32.25" customHeight="1" x14ac:dyDescent="0.35">
      <c r="B262" s="234"/>
      <c r="C262" s="235"/>
      <c r="D262" s="235"/>
      <c r="E262" s="235"/>
      <c r="F262" s="235"/>
      <c r="G262" s="235"/>
      <c r="H262" s="236"/>
      <c r="I262" s="242"/>
      <c r="J262" s="255"/>
      <c r="K262" s="242"/>
      <c r="L262" s="15" t="s">
        <v>9</v>
      </c>
      <c r="M262" s="16" t="s">
        <v>10</v>
      </c>
      <c r="N262" s="242"/>
      <c r="O262" s="252"/>
      <c r="P262" s="252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3"/>
      <c r="P263" s="21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5176</v>
      </c>
      <c r="K264" s="197">
        <v>111572</v>
      </c>
      <c r="L264" s="197">
        <v>112615</v>
      </c>
      <c r="M264" s="197">
        <v>111675</v>
      </c>
      <c r="N264" s="197">
        <v>111954</v>
      </c>
      <c r="O264" s="199">
        <v>2262702151</v>
      </c>
      <c r="P264" s="201">
        <v>1555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1288</v>
      </c>
      <c r="K267" s="40">
        <v>44804</v>
      </c>
      <c r="L267" s="40">
        <v>45309</v>
      </c>
      <c r="M267" s="40">
        <v>45049</v>
      </c>
      <c r="N267" s="40">
        <v>45054</v>
      </c>
      <c r="O267" s="42">
        <v>810646995</v>
      </c>
      <c r="P267" s="42">
        <v>1384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176</v>
      </c>
      <c r="K268" s="58">
        <v>11627</v>
      </c>
      <c r="L268" s="58">
        <v>11676</v>
      </c>
      <c r="M268" s="58">
        <v>11611</v>
      </c>
      <c r="N268" s="58">
        <v>11638</v>
      </c>
      <c r="O268" s="59">
        <v>208004079</v>
      </c>
      <c r="P268" s="59">
        <v>1375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4</v>
      </c>
      <c r="K269" s="58">
        <v>4</v>
      </c>
      <c r="L269" s="58">
        <v>3</v>
      </c>
      <c r="M269" s="58">
        <v>3</v>
      </c>
      <c r="N269" s="58">
        <v>3</v>
      </c>
      <c r="O269" s="59">
        <v>29263</v>
      </c>
      <c r="P269" s="59">
        <v>675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210</v>
      </c>
      <c r="K270" s="58">
        <v>27230</v>
      </c>
      <c r="L270" s="58">
        <v>27616</v>
      </c>
      <c r="M270" s="58">
        <v>27559</v>
      </c>
      <c r="N270" s="58">
        <v>27468</v>
      </c>
      <c r="O270" s="59">
        <v>488370865</v>
      </c>
      <c r="P270" s="59">
        <v>1368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97</v>
      </c>
      <c r="K271" s="58">
        <v>757</v>
      </c>
      <c r="L271" s="58">
        <v>762</v>
      </c>
      <c r="M271" s="58">
        <v>738</v>
      </c>
      <c r="N271" s="58">
        <v>752</v>
      </c>
      <c r="O271" s="59">
        <v>21490320</v>
      </c>
      <c r="P271" s="59">
        <v>2197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31</v>
      </c>
      <c r="K272" s="58">
        <v>137</v>
      </c>
      <c r="L272" s="58">
        <v>97</v>
      </c>
      <c r="M272" s="58">
        <v>103</v>
      </c>
      <c r="N272" s="58">
        <v>112</v>
      </c>
      <c r="O272" s="59">
        <v>1859935</v>
      </c>
      <c r="P272" s="59">
        <v>1274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259</v>
      </c>
      <c r="K273" s="58">
        <v>2497</v>
      </c>
      <c r="L273" s="58">
        <v>2505</v>
      </c>
      <c r="M273" s="58">
        <v>2439</v>
      </c>
      <c r="N273" s="58">
        <v>2480</v>
      </c>
      <c r="O273" s="59">
        <v>31631051</v>
      </c>
      <c r="P273" s="59">
        <v>981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511</v>
      </c>
      <c r="K274" s="58">
        <v>2552</v>
      </c>
      <c r="L274" s="58">
        <v>2650</v>
      </c>
      <c r="M274" s="58">
        <v>2596</v>
      </c>
      <c r="N274" s="58">
        <v>2599</v>
      </c>
      <c r="O274" s="59">
        <v>59261482</v>
      </c>
      <c r="P274" s="59">
        <v>1754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3888</v>
      </c>
      <c r="K276" s="40">
        <v>66768</v>
      </c>
      <c r="L276" s="40">
        <v>67306</v>
      </c>
      <c r="M276" s="40">
        <v>66626</v>
      </c>
      <c r="N276" s="40">
        <v>66900</v>
      </c>
      <c r="O276" s="42">
        <v>1452055156</v>
      </c>
      <c r="P276" s="42">
        <v>1670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1331</v>
      </c>
      <c r="K277" s="58">
        <v>19047</v>
      </c>
      <c r="L277" s="58">
        <v>19195</v>
      </c>
      <c r="M277" s="58">
        <v>19030</v>
      </c>
      <c r="N277" s="58">
        <v>19091</v>
      </c>
      <c r="O277" s="59">
        <v>516738798</v>
      </c>
      <c r="P277" s="59">
        <v>2082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436</v>
      </c>
      <c r="K278" s="58">
        <v>6547</v>
      </c>
      <c r="L278" s="58">
        <v>6711</v>
      </c>
      <c r="M278" s="58">
        <v>6603</v>
      </c>
      <c r="N278" s="58">
        <v>6620</v>
      </c>
      <c r="O278" s="59">
        <v>314853158</v>
      </c>
      <c r="P278" s="59">
        <v>3658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337</v>
      </c>
      <c r="K279" s="58">
        <v>1690</v>
      </c>
      <c r="L279" s="58">
        <v>1712</v>
      </c>
      <c r="M279" s="58">
        <v>1753</v>
      </c>
      <c r="N279" s="58">
        <v>1718</v>
      </c>
      <c r="O279" s="59">
        <v>40249833</v>
      </c>
      <c r="P279" s="59">
        <v>1802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290</v>
      </c>
      <c r="K280" s="58">
        <v>1157</v>
      </c>
      <c r="L280" s="58">
        <v>1187</v>
      </c>
      <c r="M280" s="58">
        <v>1105</v>
      </c>
      <c r="N280" s="58">
        <v>1150</v>
      </c>
      <c r="O280" s="59">
        <v>21663615</v>
      </c>
      <c r="P280" s="59">
        <v>1449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99</v>
      </c>
      <c r="K281" s="58">
        <v>3563</v>
      </c>
      <c r="L281" s="58">
        <v>3525</v>
      </c>
      <c r="M281" s="58">
        <v>3545</v>
      </c>
      <c r="N281" s="58">
        <v>3544</v>
      </c>
      <c r="O281" s="59">
        <v>68005679</v>
      </c>
      <c r="P281" s="59">
        <v>1476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48</v>
      </c>
      <c r="K282" s="58">
        <v>473</v>
      </c>
      <c r="L282" s="58">
        <v>472</v>
      </c>
      <c r="M282" s="58">
        <v>464</v>
      </c>
      <c r="N282" s="58">
        <v>470</v>
      </c>
      <c r="O282" s="59">
        <v>8974639</v>
      </c>
      <c r="P282" s="59">
        <v>1470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63</v>
      </c>
      <c r="K283" s="58">
        <v>5180</v>
      </c>
      <c r="L283" s="58">
        <v>5141</v>
      </c>
      <c r="M283" s="58">
        <v>5113</v>
      </c>
      <c r="N283" s="58">
        <v>5145</v>
      </c>
      <c r="O283" s="59">
        <v>51853159</v>
      </c>
      <c r="P283" s="59">
        <v>775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58</v>
      </c>
      <c r="K284" s="58">
        <v>437</v>
      </c>
      <c r="L284" s="58">
        <v>447</v>
      </c>
      <c r="M284" s="58">
        <v>447</v>
      </c>
      <c r="N284" s="58">
        <v>444</v>
      </c>
      <c r="O284" s="59">
        <v>11138715</v>
      </c>
      <c r="P284" s="59">
        <v>1931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90</v>
      </c>
      <c r="K285" s="58">
        <v>24812</v>
      </c>
      <c r="L285" s="58">
        <v>25079</v>
      </c>
      <c r="M285" s="58">
        <v>24638</v>
      </c>
      <c r="N285" s="58">
        <v>24843</v>
      </c>
      <c r="O285" s="59">
        <v>620064065</v>
      </c>
      <c r="P285" s="59">
        <v>1920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72</v>
      </c>
      <c r="K286" s="58">
        <v>24063</v>
      </c>
      <c r="L286" s="58">
        <v>24315</v>
      </c>
      <c r="M286" s="58">
        <v>23857</v>
      </c>
      <c r="N286" s="58">
        <v>24078</v>
      </c>
      <c r="O286" s="59">
        <v>605510321</v>
      </c>
      <c r="P286" s="59">
        <v>1934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208</v>
      </c>
      <c r="K287" s="58">
        <v>7207</v>
      </c>
      <c r="L287" s="58">
        <v>7224</v>
      </c>
      <c r="M287" s="58">
        <v>7206</v>
      </c>
      <c r="N287" s="58">
        <v>7212</v>
      </c>
      <c r="O287" s="59">
        <v>95857069</v>
      </c>
      <c r="P287" s="59">
        <v>1022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38</v>
      </c>
      <c r="K288" s="58">
        <v>2432</v>
      </c>
      <c r="L288" s="58">
        <v>2431</v>
      </c>
      <c r="M288" s="58">
        <v>2394</v>
      </c>
      <c r="N288" s="58">
        <v>2419</v>
      </c>
      <c r="O288" s="59">
        <v>36302083</v>
      </c>
      <c r="P288" s="59">
        <v>1154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94</v>
      </c>
      <c r="K289" s="58">
        <v>2679</v>
      </c>
      <c r="L289" s="58">
        <v>2701</v>
      </c>
      <c r="M289" s="58">
        <v>2695</v>
      </c>
      <c r="N289" s="58">
        <v>2692</v>
      </c>
      <c r="O289" s="59">
        <v>34164501</v>
      </c>
      <c r="P289" s="59">
        <v>976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24</v>
      </c>
      <c r="K290" s="58">
        <v>1126</v>
      </c>
      <c r="L290" s="58">
        <v>1136</v>
      </c>
      <c r="M290" s="58">
        <v>1172</v>
      </c>
      <c r="N290" s="58">
        <v>1145</v>
      </c>
      <c r="O290" s="59">
        <v>13696148</v>
      </c>
      <c r="P290" s="59">
        <v>920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52</v>
      </c>
      <c r="K291" s="58">
        <v>970</v>
      </c>
      <c r="L291" s="58">
        <v>956</v>
      </c>
      <c r="M291" s="58">
        <v>945</v>
      </c>
      <c r="N291" s="58">
        <v>957</v>
      </c>
      <c r="O291" s="59">
        <v>11694337</v>
      </c>
      <c r="P291" s="59">
        <v>940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2259</v>
      </c>
      <c r="K292" s="58">
        <v>15702</v>
      </c>
      <c r="L292" s="58">
        <v>15808</v>
      </c>
      <c r="M292" s="58">
        <v>15752</v>
      </c>
      <c r="N292" s="58">
        <v>15754</v>
      </c>
      <c r="O292" s="59">
        <v>219395224</v>
      </c>
      <c r="P292" s="59">
        <v>1071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1842</v>
      </c>
      <c r="K293" s="58">
        <v>8046</v>
      </c>
      <c r="L293" s="58">
        <v>8096</v>
      </c>
      <c r="M293" s="58">
        <v>8092</v>
      </c>
      <c r="N293" s="58">
        <v>8078</v>
      </c>
      <c r="O293" s="59">
        <v>110305579</v>
      </c>
      <c r="P293" s="59">
        <v>1050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91</v>
      </c>
      <c r="K294" s="58">
        <v>3213</v>
      </c>
      <c r="L294" s="58">
        <v>3226</v>
      </c>
      <c r="M294" s="58">
        <v>3230</v>
      </c>
      <c r="N294" s="58">
        <v>3223</v>
      </c>
      <c r="O294" s="59">
        <v>58738782</v>
      </c>
      <c r="P294" s="59">
        <v>1402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59</v>
      </c>
      <c r="K295" s="58">
        <v>1441</v>
      </c>
      <c r="L295" s="58">
        <v>1453</v>
      </c>
      <c r="M295" s="58">
        <v>1434</v>
      </c>
      <c r="N295" s="58">
        <v>1443</v>
      </c>
      <c r="O295" s="59">
        <v>17484749</v>
      </c>
      <c r="P295" s="59">
        <v>932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267</v>
      </c>
      <c r="K296" s="58">
        <v>3002</v>
      </c>
      <c r="L296" s="58">
        <v>3033</v>
      </c>
      <c r="M296" s="58">
        <v>2996</v>
      </c>
      <c r="N296" s="58">
        <v>3010</v>
      </c>
      <c r="O296" s="59">
        <v>32866114</v>
      </c>
      <c r="P296" s="59">
        <v>840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29">
        <v>3252</v>
      </c>
      <c r="K298" s="29">
        <v>60698</v>
      </c>
      <c r="L298" s="29">
        <v>61457</v>
      </c>
      <c r="M298" s="29">
        <v>61606</v>
      </c>
      <c r="N298" s="29">
        <v>61254</v>
      </c>
      <c r="O298" s="86">
        <v>748450602</v>
      </c>
      <c r="P298" s="60">
        <v>940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585</v>
      </c>
      <c r="K300" s="40">
        <v>7463</v>
      </c>
      <c r="L300" s="40">
        <v>7795</v>
      </c>
      <c r="M300" s="40">
        <v>7813</v>
      </c>
      <c r="N300" s="40">
        <v>7690</v>
      </c>
      <c r="O300" s="42">
        <v>180130252</v>
      </c>
      <c r="P300" s="42">
        <v>1802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361</v>
      </c>
      <c r="K301" s="58">
        <v>4124</v>
      </c>
      <c r="L301" s="58">
        <v>4353</v>
      </c>
      <c r="M301" s="58">
        <v>4467</v>
      </c>
      <c r="N301" s="58">
        <v>4315</v>
      </c>
      <c r="O301" s="59">
        <v>135732747</v>
      </c>
      <c r="P301" s="59">
        <v>2420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86</v>
      </c>
      <c r="K302" s="58">
        <v>865</v>
      </c>
      <c r="L302" s="58">
        <v>960</v>
      </c>
      <c r="M302" s="58">
        <v>1179</v>
      </c>
      <c r="N302" s="58">
        <v>1001</v>
      </c>
      <c r="O302" s="59">
        <v>12656007</v>
      </c>
      <c r="P302" s="59">
        <v>972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26</v>
      </c>
      <c r="K303" s="58">
        <v>744</v>
      </c>
      <c r="L303" s="58">
        <v>719</v>
      </c>
      <c r="M303" s="58">
        <v>715</v>
      </c>
      <c r="N303" s="58">
        <v>726</v>
      </c>
      <c r="O303" s="59">
        <v>29431791</v>
      </c>
      <c r="P303" s="59">
        <v>3118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87</v>
      </c>
      <c r="K304" s="58">
        <v>2105</v>
      </c>
      <c r="L304" s="58">
        <v>2267</v>
      </c>
      <c r="M304" s="58">
        <v>2173</v>
      </c>
      <c r="N304" s="58">
        <v>2182</v>
      </c>
      <c r="O304" s="59">
        <v>79527666</v>
      </c>
      <c r="P304" s="59">
        <v>2804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20</v>
      </c>
      <c r="K305" s="58">
        <v>118</v>
      </c>
      <c r="L305" s="58">
        <v>117</v>
      </c>
      <c r="M305" s="58">
        <v>120</v>
      </c>
      <c r="N305" s="58">
        <v>118</v>
      </c>
      <c r="O305" s="59">
        <v>3944026</v>
      </c>
      <c r="P305" s="59">
        <v>2564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142</v>
      </c>
      <c r="K306" s="58">
        <v>292</v>
      </c>
      <c r="L306" s="58">
        <v>290</v>
      </c>
      <c r="M306" s="58">
        <v>280</v>
      </c>
      <c r="N306" s="58">
        <v>287</v>
      </c>
      <c r="O306" s="59">
        <v>10173257</v>
      </c>
      <c r="P306" s="59">
        <v>2724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40</v>
      </c>
      <c r="K307" s="58">
        <v>1086</v>
      </c>
      <c r="L307" s="58">
        <v>1104</v>
      </c>
      <c r="M307" s="58">
        <v>1091</v>
      </c>
      <c r="N307" s="58">
        <v>1094</v>
      </c>
      <c r="O307" s="59">
        <v>20761225</v>
      </c>
      <c r="P307" s="59">
        <v>1460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184</v>
      </c>
      <c r="K308" s="58">
        <v>2253</v>
      </c>
      <c r="L308" s="58">
        <v>2338</v>
      </c>
      <c r="M308" s="58">
        <v>2255</v>
      </c>
      <c r="N308" s="58">
        <v>2282</v>
      </c>
      <c r="O308" s="59">
        <v>23636280</v>
      </c>
      <c r="P308" s="59">
        <v>797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2667</v>
      </c>
      <c r="K310" s="40">
        <v>53235</v>
      </c>
      <c r="L310" s="40">
        <v>53662</v>
      </c>
      <c r="M310" s="40">
        <v>53793</v>
      </c>
      <c r="N310" s="40">
        <v>53563</v>
      </c>
      <c r="O310" s="42">
        <v>568320350</v>
      </c>
      <c r="P310" s="42">
        <v>816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185</v>
      </c>
      <c r="K311" s="58">
        <v>9370</v>
      </c>
      <c r="L311" s="58">
        <v>9729</v>
      </c>
      <c r="M311" s="58">
        <v>9593</v>
      </c>
      <c r="N311" s="58">
        <v>9564</v>
      </c>
      <c r="O311" s="59">
        <v>146035889</v>
      </c>
      <c r="P311" s="59">
        <v>1175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2482</v>
      </c>
      <c r="K312" s="58">
        <v>43865</v>
      </c>
      <c r="L312" s="58">
        <v>43933</v>
      </c>
      <c r="M312" s="58">
        <v>44200</v>
      </c>
      <c r="N312" s="58">
        <v>43999</v>
      </c>
      <c r="O312" s="59">
        <v>422284461</v>
      </c>
      <c r="P312" s="59">
        <v>738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227</v>
      </c>
      <c r="K313" s="58">
        <v>5595</v>
      </c>
      <c r="L313" s="58">
        <v>5228</v>
      </c>
      <c r="M313" s="58">
        <v>5348</v>
      </c>
      <c r="N313" s="58">
        <v>5390</v>
      </c>
      <c r="O313" s="59">
        <v>54742859</v>
      </c>
      <c r="P313" s="59">
        <v>781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155</v>
      </c>
      <c r="K314" s="58">
        <v>2767</v>
      </c>
      <c r="L314" s="58">
        <v>2740</v>
      </c>
      <c r="M314" s="58">
        <v>2606</v>
      </c>
      <c r="N314" s="58">
        <v>2704</v>
      </c>
      <c r="O314" s="59">
        <v>24066055</v>
      </c>
      <c r="P314" s="59">
        <v>685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2" t="s">
        <v>0</v>
      </c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3"/>
      <c r="P320" s="203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5"/>
      <c r="P321" s="205"/>
    </row>
    <row r="322" spans="2:20" s="7" customFormat="1" ht="31.5" customHeight="1" x14ac:dyDescent="0.25">
      <c r="B322" s="225" t="s">
        <v>1</v>
      </c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5"/>
      <c r="P323" s="216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9"/>
      <c r="P324" s="210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11"/>
      <c r="P325" s="212"/>
      <c r="Q325" s="8"/>
      <c r="R325" s="8"/>
      <c r="S325" s="8"/>
      <c r="T325" s="8"/>
    </row>
    <row r="326" spans="2:20" s="11" customFormat="1" ht="48.75" customHeight="1" x14ac:dyDescent="0.35">
      <c r="B326" s="228" t="s">
        <v>2</v>
      </c>
      <c r="C326" s="229"/>
      <c r="D326" s="229"/>
      <c r="E326" s="229"/>
      <c r="F326" s="229"/>
      <c r="G326" s="229"/>
      <c r="H326" s="230"/>
      <c r="I326" s="237" t="s">
        <v>247</v>
      </c>
      <c r="J326" s="238"/>
      <c r="K326" s="238"/>
      <c r="L326" s="238"/>
      <c r="M326" s="238"/>
      <c r="N326" s="238"/>
      <c r="O326" s="238"/>
      <c r="P326" s="239"/>
      <c r="Q326" s="10"/>
      <c r="R326" s="10"/>
      <c r="S326" s="10"/>
      <c r="T326" s="10"/>
    </row>
    <row r="327" spans="2:20" s="13" customFormat="1" ht="26.25" customHeight="1" x14ac:dyDescent="0.35">
      <c r="B327" s="231"/>
      <c r="C327" s="232"/>
      <c r="D327" s="232"/>
      <c r="E327" s="232"/>
      <c r="F327" s="232"/>
      <c r="G327" s="232"/>
      <c r="H327" s="233"/>
      <c r="I327" s="240" t="s">
        <v>47</v>
      </c>
      <c r="J327" s="257" t="s">
        <v>4</v>
      </c>
      <c r="K327" s="243" t="s">
        <v>5</v>
      </c>
      <c r="L327" s="244"/>
      <c r="M327" s="244"/>
      <c r="N327" s="249" t="s">
        <v>6</v>
      </c>
      <c r="O327" s="250" t="s">
        <v>7</v>
      </c>
      <c r="P327" s="250" t="s">
        <v>8</v>
      </c>
      <c r="Q327" s="12"/>
      <c r="R327" s="12"/>
      <c r="S327" s="12"/>
      <c r="T327" s="12"/>
    </row>
    <row r="328" spans="2:20" s="13" customFormat="1" ht="27" x14ac:dyDescent="0.35">
      <c r="B328" s="231"/>
      <c r="C328" s="232"/>
      <c r="D328" s="232"/>
      <c r="E328" s="232"/>
      <c r="F328" s="232"/>
      <c r="G328" s="232"/>
      <c r="H328" s="233"/>
      <c r="I328" s="241"/>
      <c r="J328" s="258"/>
      <c r="K328" s="259"/>
      <c r="L328" s="260"/>
      <c r="M328" s="260"/>
      <c r="N328" s="241"/>
      <c r="O328" s="251"/>
      <c r="P328" s="251"/>
      <c r="Q328" s="12"/>
      <c r="R328" s="12"/>
      <c r="S328" s="12"/>
      <c r="T328" s="12"/>
    </row>
    <row r="329" spans="2:20" s="13" customFormat="1" ht="27" customHeight="1" x14ac:dyDescent="0.35">
      <c r="B329" s="231"/>
      <c r="C329" s="232"/>
      <c r="D329" s="232"/>
      <c r="E329" s="232"/>
      <c r="F329" s="232"/>
      <c r="G329" s="232"/>
      <c r="H329" s="233"/>
      <c r="I329" s="241"/>
      <c r="J329" s="258"/>
      <c r="K329" s="249" t="s">
        <v>244</v>
      </c>
      <c r="L329" s="14" t="s">
        <v>245</v>
      </c>
      <c r="M329" s="14" t="s">
        <v>246</v>
      </c>
      <c r="N329" s="241"/>
      <c r="O329" s="251"/>
      <c r="P329" s="251"/>
      <c r="Q329" s="12"/>
      <c r="R329" s="12"/>
      <c r="S329" s="12"/>
      <c r="T329" s="12"/>
    </row>
    <row r="330" spans="2:20" s="13" customFormat="1" ht="32.25" customHeight="1" x14ac:dyDescent="0.35">
      <c r="B330" s="234"/>
      <c r="C330" s="235"/>
      <c r="D330" s="235"/>
      <c r="E330" s="235"/>
      <c r="F330" s="235"/>
      <c r="G330" s="235"/>
      <c r="H330" s="236"/>
      <c r="I330" s="242"/>
      <c r="J330" s="255"/>
      <c r="K330" s="242"/>
      <c r="L330" s="15" t="s">
        <v>9</v>
      </c>
      <c r="M330" s="16" t="s">
        <v>10</v>
      </c>
      <c r="N330" s="242"/>
      <c r="O330" s="252"/>
      <c r="P330" s="252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3"/>
      <c r="P331" s="21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10769</v>
      </c>
      <c r="K332" s="40">
        <v>69196</v>
      </c>
      <c r="L332" s="40">
        <v>69216</v>
      </c>
      <c r="M332" s="40">
        <v>69180</v>
      </c>
      <c r="N332" s="40">
        <v>69197</v>
      </c>
      <c r="O332" s="42">
        <v>1922090631</v>
      </c>
      <c r="P332" s="42">
        <v>2137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198</v>
      </c>
      <c r="K333" s="58">
        <v>674</v>
      </c>
      <c r="L333" s="58">
        <v>701</v>
      </c>
      <c r="M333" s="58">
        <v>709</v>
      </c>
      <c r="N333" s="58">
        <v>695</v>
      </c>
      <c r="O333" s="59">
        <v>11404532</v>
      </c>
      <c r="P333" s="59">
        <v>1263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75</v>
      </c>
      <c r="K334" s="58">
        <v>386</v>
      </c>
      <c r="L334" s="58">
        <v>396</v>
      </c>
      <c r="M334" s="58">
        <v>396</v>
      </c>
      <c r="N334" s="58">
        <v>393</v>
      </c>
      <c r="O334" s="59">
        <v>5396595</v>
      </c>
      <c r="P334" s="59">
        <v>1057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620</v>
      </c>
      <c r="K335" s="58">
        <v>5861</v>
      </c>
      <c r="L335" s="58">
        <v>5891</v>
      </c>
      <c r="M335" s="58">
        <v>5875</v>
      </c>
      <c r="N335" s="58">
        <v>5876</v>
      </c>
      <c r="O335" s="59">
        <v>69390450</v>
      </c>
      <c r="P335" s="59">
        <v>908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314</v>
      </c>
      <c r="K336" s="58">
        <v>1630</v>
      </c>
      <c r="L336" s="58">
        <v>1639</v>
      </c>
      <c r="M336" s="58">
        <v>1579</v>
      </c>
      <c r="N336" s="58">
        <v>1616</v>
      </c>
      <c r="O336" s="59">
        <v>19929496</v>
      </c>
      <c r="P336" s="59">
        <v>949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21</v>
      </c>
      <c r="K337" s="58">
        <v>122</v>
      </c>
      <c r="L337" s="58">
        <v>119</v>
      </c>
      <c r="M337" s="58">
        <v>116</v>
      </c>
      <c r="N337" s="58">
        <v>119</v>
      </c>
      <c r="O337" s="59">
        <v>1758871</v>
      </c>
      <c r="P337" s="59">
        <v>1137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116</v>
      </c>
      <c r="K338" s="58">
        <v>301</v>
      </c>
      <c r="L338" s="58">
        <v>303</v>
      </c>
      <c r="M338" s="58">
        <v>302</v>
      </c>
      <c r="N338" s="58">
        <v>302</v>
      </c>
      <c r="O338" s="59">
        <v>2361185</v>
      </c>
      <c r="P338" s="59">
        <v>601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169</v>
      </c>
      <c r="K339" s="58">
        <v>3808</v>
      </c>
      <c r="L339" s="58">
        <v>3830</v>
      </c>
      <c r="M339" s="58">
        <v>3878</v>
      </c>
      <c r="N339" s="58">
        <v>3839</v>
      </c>
      <c r="O339" s="59">
        <v>45340898</v>
      </c>
      <c r="P339" s="59">
        <v>909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3832</v>
      </c>
      <c r="K340" s="58">
        <v>58219</v>
      </c>
      <c r="L340" s="58">
        <v>58173</v>
      </c>
      <c r="M340" s="58">
        <v>58178</v>
      </c>
      <c r="N340" s="58">
        <v>58190</v>
      </c>
      <c r="O340" s="59">
        <v>1800444953</v>
      </c>
      <c r="P340" s="59">
        <v>2380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180</v>
      </c>
      <c r="K341" s="58">
        <v>3157</v>
      </c>
      <c r="L341" s="58">
        <v>3160</v>
      </c>
      <c r="M341" s="58">
        <v>3109</v>
      </c>
      <c r="N341" s="58">
        <v>3142</v>
      </c>
      <c r="O341" s="59">
        <v>48201266</v>
      </c>
      <c r="P341" s="59">
        <v>1180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497</v>
      </c>
      <c r="K342" s="58">
        <v>6271</v>
      </c>
      <c r="L342" s="58">
        <v>6276</v>
      </c>
      <c r="M342" s="58">
        <v>6289</v>
      </c>
      <c r="N342" s="58">
        <v>6279</v>
      </c>
      <c r="O342" s="59">
        <v>185724371</v>
      </c>
      <c r="P342" s="59">
        <v>2275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1336</v>
      </c>
      <c r="K343" s="58">
        <v>19267</v>
      </c>
      <c r="L343" s="58">
        <v>19279</v>
      </c>
      <c r="M343" s="58">
        <v>19252</v>
      </c>
      <c r="N343" s="58">
        <v>19266</v>
      </c>
      <c r="O343" s="59">
        <v>496161643</v>
      </c>
      <c r="P343" s="59">
        <v>1981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366</v>
      </c>
      <c r="K344" s="58">
        <v>3401</v>
      </c>
      <c r="L344" s="58">
        <v>3358</v>
      </c>
      <c r="M344" s="58">
        <v>3366</v>
      </c>
      <c r="N344" s="58">
        <v>3375</v>
      </c>
      <c r="O344" s="59">
        <v>73060649</v>
      </c>
      <c r="P344" s="59">
        <v>1665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1453</v>
      </c>
      <c r="K345" s="58">
        <v>26123</v>
      </c>
      <c r="L345" s="58">
        <v>26100</v>
      </c>
      <c r="M345" s="58">
        <v>26162</v>
      </c>
      <c r="N345" s="58">
        <v>26128</v>
      </c>
      <c r="O345" s="59">
        <v>997297024</v>
      </c>
      <c r="P345" s="59">
        <v>2936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6119</v>
      </c>
      <c r="K346" s="58">
        <v>4442</v>
      </c>
      <c r="L346" s="58">
        <v>4451</v>
      </c>
      <c r="M346" s="58">
        <v>4418</v>
      </c>
      <c r="N346" s="58">
        <v>4437</v>
      </c>
      <c r="O346" s="59">
        <v>40850696</v>
      </c>
      <c r="P346" s="59">
        <v>708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324</v>
      </c>
      <c r="K348" s="40">
        <v>286</v>
      </c>
      <c r="L348" s="40">
        <v>295</v>
      </c>
      <c r="M348" s="40">
        <v>327</v>
      </c>
      <c r="N348" s="40">
        <v>303</v>
      </c>
      <c r="O348" s="42">
        <v>6422766</v>
      </c>
      <c r="P348" s="42">
        <v>1632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21"/>
      <c r="P353" s="221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249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250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231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D358" s="121" t="s">
        <v>232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233</v>
      </c>
      <c r="I359" s="117"/>
      <c r="J359" s="120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 t="s">
        <v>234</v>
      </c>
      <c r="I360" s="117"/>
      <c r="J360" s="117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E361" s="121" t="s">
        <v>235</v>
      </c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2" spans="2:20" s="56" customFormat="1" ht="27" customHeight="1" x14ac:dyDescent="0.3">
      <c r="B362" s="121"/>
      <c r="I362" s="117"/>
      <c r="J362" s="120"/>
      <c r="K362" s="120"/>
      <c r="L362" s="120"/>
      <c r="M362" s="120"/>
      <c r="N362" s="118"/>
      <c r="O362" s="83"/>
      <c r="P362" s="83"/>
      <c r="Q362" s="55"/>
      <c r="R362" s="55"/>
      <c r="S362" s="55"/>
      <c r="T362" s="55"/>
    </row>
    <row r="368" spans="2:20" s="56" customFormat="1" ht="27" customHeight="1" x14ac:dyDescent="0.3">
      <c r="B368" s="56" t="s">
        <v>236</v>
      </c>
      <c r="D368" s="56" t="s">
        <v>237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238</v>
      </c>
      <c r="D369" s="56" t="s">
        <v>239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240</v>
      </c>
      <c r="D370" s="56" t="s">
        <v>241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B371" s="56" t="s">
        <v>242</v>
      </c>
      <c r="D371" s="121" t="s">
        <v>243</v>
      </c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56" customFormat="1" ht="27" customHeight="1" x14ac:dyDescent="0.3">
      <c r="I372" s="117"/>
      <c r="J372" s="120"/>
      <c r="K372" s="120"/>
      <c r="L372" s="120"/>
      <c r="M372" s="120"/>
      <c r="N372" s="118"/>
      <c r="O372" s="83"/>
      <c r="P372" s="83"/>
      <c r="Q372" s="55"/>
      <c r="R372" s="55"/>
      <c r="S372" s="55"/>
      <c r="T372" s="55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21"/>
      <c r="P373" s="221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21"/>
      <c r="P374" s="221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21"/>
      <c r="P375" s="221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21"/>
      <c r="P376" s="221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21"/>
      <c r="P377" s="221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21"/>
      <c r="P378" s="221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21"/>
      <c r="P379" s="221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21"/>
      <c r="P380" s="221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21"/>
      <c r="P381" s="221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21"/>
      <c r="P382" s="221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21"/>
      <c r="P383" s="221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21"/>
      <c r="P384" s="221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21"/>
      <c r="P385" s="221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21"/>
      <c r="P386" s="221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21"/>
      <c r="P387" s="221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21"/>
      <c r="P388" s="221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21"/>
      <c r="P389" s="221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21"/>
      <c r="P390" s="221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21"/>
      <c r="P391" s="221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21"/>
      <c r="P392" s="221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21"/>
      <c r="P393" s="221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21"/>
      <c r="P394" s="221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21"/>
      <c r="P395" s="221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21"/>
      <c r="P396" s="221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21"/>
      <c r="P397" s="221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21"/>
      <c r="P398" s="221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21"/>
      <c r="P399" s="221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21"/>
      <c r="P400" s="221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21"/>
      <c r="P401" s="221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21"/>
      <c r="P402" s="221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21"/>
      <c r="P403" s="221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21"/>
      <c r="P404" s="221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21"/>
      <c r="P405" s="221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21"/>
      <c r="P406" s="221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21"/>
      <c r="P407" s="221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21"/>
      <c r="P408" s="221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21"/>
      <c r="P409" s="221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21"/>
      <c r="P410" s="221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21"/>
      <c r="P411" s="221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21"/>
      <c r="P412" s="221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21"/>
      <c r="P413" s="221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21"/>
      <c r="P414" s="221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21"/>
      <c r="P415" s="221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21"/>
      <c r="P416" s="221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21"/>
      <c r="P417" s="221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21"/>
      <c r="P418" s="221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21"/>
      <c r="P419" s="221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21"/>
      <c r="P420" s="221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21"/>
      <c r="P421" s="221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21"/>
      <c r="P422" s="221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21"/>
      <c r="P423" s="221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21"/>
      <c r="P424" s="221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21"/>
      <c r="P425" s="221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21"/>
      <c r="P426" s="221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21"/>
      <c r="P427" s="221"/>
      <c r="Q427" s="43"/>
      <c r="R427" s="43"/>
      <c r="S427" s="43"/>
      <c r="T427" s="43"/>
    </row>
    <row r="428" spans="9:20" s="44" customFormat="1" ht="21.95" customHeight="1" x14ac:dyDescent="0.2">
      <c r="I428" s="91"/>
      <c r="J428" s="92"/>
      <c r="K428" s="92"/>
      <c r="L428" s="92"/>
      <c r="M428" s="92"/>
      <c r="N428" s="119"/>
      <c r="O428" s="221"/>
      <c r="P428" s="221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21"/>
      <c r="P429" s="221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21"/>
      <c r="P430" s="221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21"/>
      <c r="P431" s="221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21"/>
      <c r="P432" s="221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21"/>
      <c r="P433" s="221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21"/>
      <c r="P434" s="221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21"/>
      <c r="P435" s="221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21"/>
      <c r="P436" s="221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21"/>
      <c r="P437" s="221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21"/>
      <c r="P438" s="221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21"/>
      <c r="P439" s="221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21"/>
      <c r="P440" s="221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21"/>
      <c r="P441" s="221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21"/>
      <c r="P442" s="221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21"/>
      <c r="P443" s="221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21"/>
      <c r="P444" s="221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21"/>
      <c r="P445" s="221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21"/>
      <c r="P446" s="221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21"/>
      <c r="P447" s="221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21"/>
      <c r="P448" s="221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21"/>
      <c r="P449" s="221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21"/>
      <c r="P450" s="221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21"/>
      <c r="P451" s="221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21"/>
      <c r="P452" s="221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21"/>
      <c r="P453" s="221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21"/>
      <c r="P454" s="221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21"/>
      <c r="P455" s="221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21"/>
      <c r="P456" s="221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21"/>
      <c r="P457" s="221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21"/>
      <c r="P458" s="221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21"/>
      <c r="P459" s="221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21"/>
      <c r="P460" s="221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21"/>
      <c r="P461" s="221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21"/>
      <c r="P462" s="221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21"/>
      <c r="P463" s="221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21"/>
      <c r="P464" s="221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21"/>
      <c r="P465" s="221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21"/>
      <c r="P466" s="221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21"/>
      <c r="P467" s="221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21"/>
      <c r="P468" s="221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21"/>
      <c r="P469" s="221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21"/>
      <c r="P470" s="221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21"/>
      <c r="P471" s="221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21"/>
      <c r="P472" s="221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21"/>
      <c r="P473" s="221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21"/>
      <c r="P474" s="221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21"/>
      <c r="P475" s="221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21"/>
      <c r="P476" s="221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21"/>
      <c r="P477" s="221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21"/>
      <c r="P478" s="221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21"/>
      <c r="P479" s="221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21"/>
      <c r="P480" s="221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21"/>
      <c r="P481" s="221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21"/>
      <c r="P482" s="221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21"/>
      <c r="P483" s="221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21"/>
      <c r="P484" s="221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21"/>
      <c r="P485" s="221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21"/>
      <c r="P486" s="221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21"/>
      <c r="P487" s="221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21"/>
      <c r="P488" s="221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21"/>
      <c r="P489" s="221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21"/>
      <c r="P490" s="221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21"/>
      <c r="P491" s="221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21"/>
      <c r="P492" s="221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21"/>
      <c r="P493" s="221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21"/>
      <c r="P494" s="221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21"/>
      <c r="P495" s="221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21"/>
      <c r="P496" s="221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21"/>
      <c r="P497" s="221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21"/>
      <c r="P498" s="221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21"/>
      <c r="P499" s="221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21"/>
      <c r="P500" s="221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21"/>
      <c r="P501" s="221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21"/>
      <c r="P502" s="221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21"/>
      <c r="P503" s="221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21"/>
      <c r="P504" s="221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21"/>
      <c r="P505" s="221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21"/>
      <c r="P506" s="221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21"/>
      <c r="P507" s="221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21"/>
      <c r="P508" s="221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21"/>
      <c r="P509" s="221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21"/>
      <c r="P510" s="221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21"/>
      <c r="P511" s="221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21"/>
      <c r="P512" s="221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21"/>
      <c r="P513" s="221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21"/>
      <c r="P514" s="221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21"/>
      <c r="P515" s="221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21"/>
      <c r="P516" s="221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21"/>
      <c r="P517" s="221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21"/>
      <c r="P518" s="221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21"/>
      <c r="P519" s="221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21"/>
      <c r="P520" s="221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21"/>
      <c r="P521" s="221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21"/>
      <c r="P522" s="221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21"/>
      <c r="P523" s="221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21"/>
      <c r="P524" s="221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21"/>
      <c r="P525" s="221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21"/>
      <c r="P526" s="221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21"/>
      <c r="P527" s="221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21"/>
      <c r="P528" s="221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21"/>
      <c r="P529" s="221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21"/>
      <c r="P530" s="221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21"/>
      <c r="P531" s="221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21"/>
      <c r="P532" s="221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21"/>
      <c r="P533" s="221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21"/>
      <c r="P534" s="221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21"/>
      <c r="P535" s="221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21"/>
      <c r="P536" s="221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21"/>
      <c r="P537" s="221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21"/>
      <c r="P538" s="221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21"/>
      <c r="P539" s="221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21"/>
      <c r="P540" s="221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21"/>
      <c r="P541" s="221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21"/>
      <c r="P542" s="221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21"/>
      <c r="P543" s="221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21"/>
      <c r="P544" s="221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21"/>
      <c r="P545" s="221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21"/>
      <c r="P546" s="221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21"/>
      <c r="P547" s="221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21"/>
      <c r="P548" s="221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21"/>
      <c r="P549" s="221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21"/>
      <c r="P550" s="221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21"/>
      <c r="P551" s="221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21"/>
      <c r="P552" s="221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21"/>
      <c r="P553" s="221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21"/>
      <c r="P554" s="221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21"/>
      <c r="P555" s="221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21"/>
      <c r="P556" s="221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21"/>
      <c r="P557" s="221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21"/>
      <c r="P558" s="221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21"/>
      <c r="P559" s="221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21"/>
      <c r="P560" s="221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21"/>
      <c r="P561" s="221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21"/>
      <c r="P562" s="221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21"/>
      <c r="P563" s="221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21"/>
      <c r="P564" s="221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21"/>
      <c r="P565" s="221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21"/>
      <c r="P566" s="221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21"/>
      <c r="P567" s="221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21"/>
      <c r="P568" s="221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21"/>
      <c r="P569" s="221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21"/>
      <c r="P570" s="221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21"/>
      <c r="P571" s="221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21"/>
      <c r="P572" s="221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21"/>
      <c r="P573" s="221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21"/>
      <c r="P574" s="221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21"/>
      <c r="P575" s="221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21"/>
      <c r="P576" s="221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21"/>
      <c r="P577" s="221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21"/>
      <c r="P578" s="221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21"/>
      <c r="P579" s="221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21"/>
      <c r="P580" s="221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21"/>
      <c r="P581" s="221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21"/>
      <c r="P582" s="221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21"/>
      <c r="P583" s="221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21"/>
      <c r="P584" s="221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21"/>
      <c r="P585" s="221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21"/>
      <c r="P586" s="221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21"/>
      <c r="P587" s="221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21"/>
      <c r="P588" s="221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21"/>
      <c r="P589" s="221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21"/>
      <c r="P590" s="221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21"/>
      <c r="P591" s="221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21"/>
      <c r="P592" s="221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21"/>
      <c r="P593" s="221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21"/>
      <c r="P594" s="221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21"/>
      <c r="P595" s="221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21"/>
      <c r="P596" s="221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21"/>
      <c r="P597" s="221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21"/>
      <c r="P598" s="221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21"/>
      <c r="P599" s="221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21"/>
      <c r="P600" s="221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21"/>
      <c r="P601" s="221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21"/>
      <c r="P602" s="221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21"/>
      <c r="P603" s="221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21"/>
      <c r="P604" s="221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21"/>
      <c r="P605" s="221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21"/>
      <c r="P606" s="221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21"/>
      <c r="P607" s="221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21"/>
      <c r="P608" s="221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21"/>
      <c r="P609" s="221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21"/>
      <c r="P610" s="221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21"/>
      <c r="P611" s="221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21"/>
      <c r="P612" s="221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21"/>
      <c r="P613" s="221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21"/>
      <c r="P614" s="221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21"/>
      <c r="P615" s="221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21"/>
      <c r="P616" s="221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21"/>
      <c r="P617" s="221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21"/>
      <c r="P618" s="221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21"/>
      <c r="P619" s="221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21"/>
      <c r="P620" s="221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21"/>
      <c r="P621" s="221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21"/>
      <c r="P622" s="221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21"/>
      <c r="P623" s="221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21"/>
      <c r="P624" s="221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21"/>
      <c r="P625" s="221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21"/>
      <c r="P626" s="221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21"/>
      <c r="P627" s="221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21"/>
      <c r="P628" s="221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21"/>
      <c r="P629" s="221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21"/>
      <c r="P630" s="221"/>
      <c r="Q630" s="43"/>
      <c r="R630" s="43"/>
      <c r="S630" s="43"/>
      <c r="T630" s="43"/>
    </row>
    <row r="631" spans="9:20" s="44" customFormat="1" ht="21.95" customHeight="1" x14ac:dyDescent="0.2">
      <c r="I631" s="91"/>
      <c r="J631" s="91"/>
      <c r="K631" s="91"/>
      <c r="L631" s="91"/>
      <c r="M631" s="91"/>
      <c r="O631" s="221"/>
      <c r="P631" s="221"/>
      <c r="Q631" s="43"/>
      <c r="R631" s="43"/>
      <c r="S631" s="43"/>
      <c r="T631" s="43"/>
    </row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2024-03-12T20:03:19Z</dcterms:modified>
</cp:coreProperties>
</file>